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65" tabRatio="701" firstSheet="1" activeTab="5"/>
  </bookViews>
  <sheets>
    <sheet name="Macro1" sheetId="47" state="veryHidden" r:id="rId1"/>
    <sheet name="5-5" sheetId="24" r:id="rId2"/>
    <sheet name="5-6" sheetId="25" r:id="rId3"/>
    <sheet name="5-7" sheetId="26" r:id="rId4"/>
    <sheet name="5-8" sheetId="43" r:id="rId5"/>
    <sheet name="5-9" sheetId="27" r:id="rId6"/>
    <sheet name="5-10" sheetId="29" r:id="rId7"/>
    <sheet name="5-11" sheetId="37" r:id="rId8"/>
    <sheet name="5-12" sheetId="30" r:id="rId9"/>
    <sheet name="5-13" sheetId="31" r:id="rId10"/>
    <sheet name="5-14" sheetId="33" r:id="rId11"/>
    <sheet name="5-15" sheetId="34" r:id="rId12"/>
    <sheet name="5-16" sheetId="36" r:id="rId13"/>
    <sheet name="5-17" sheetId="35" r:id="rId14"/>
    <sheet name="5-18" sheetId="40" r:id="rId15"/>
    <sheet name="5-19" sheetId="41" r:id="rId16"/>
    <sheet name="5-20" sheetId="48" r:id="rId17"/>
  </sheets>
  <definedNames>
    <definedName name="OLE_LINK1" localSheetId="2">'5-6'!$C$5</definedName>
  </definedNames>
  <calcPr calcId="144525"/>
</workbook>
</file>

<file path=xl/sharedStrings.xml><?xml version="1.0" encoding="utf-8"?>
<sst xmlns="http://schemas.openxmlformats.org/spreadsheetml/2006/main" count="594" uniqueCount="383">
  <si>
    <t>5—5  农民家庭基本情况</t>
  </si>
  <si>
    <t>项      目</t>
  </si>
  <si>
    <t>单 位</t>
  </si>
  <si>
    <t>2005年</t>
  </si>
  <si>
    <t>2010年</t>
  </si>
  <si>
    <t>2018年</t>
  </si>
  <si>
    <t>2019年</t>
  </si>
  <si>
    <t>2020年</t>
  </si>
  <si>
    <t>2021年</t>
  </si>
  <si>
    <t>2022年</t>
  </si>
  <si>
    <t>调查户数</t>
  </si>
  <si>
    <t>户</t>
  </si>
  <si>
    <t>调查户常住人口</t>
  </si>
  <si>
    <t>人</t>
  </si>
  <si>
    <t>平均每户常住人口</t>
  </si>
  <si>
    <t>平均每户整、半劳动力</t>
  </si>
  <si>
    <t>平均每个劳动力负担人口</t>
  </si>
  <si>
    <t>平均每百个劳动力文化状况</t>
  </si>
  <si>
    <t xml:space="preserve">  1.文盲半文盲人数</t>
  </si>
  <si>
    <t xml:space="preserve">  2.小学程度人数</t>
  </si>
  <si>
    <t xml:space="preserve">  3.初中程度人数</t>
  </si>
  <si>
    <t xml:space="preserve">  4.高中程度人数</t>
  </si>
  <si>
    <t xml:space="preserve">  5.专科程度人数</t>
  </si>
  <si>
    <t xml:space="preserve">  6.本科及以上程度人数</t>
  </si>
  <si>
    <t>平均每人经营土地面积</t>
  </si>
  <si>
    <t>亩</t>
  </si>
  <si>
    <t xml:space="preserve">  #耕地面积</t>
  </si>
  <si>
    <t xml:space="preserve">  #平均每户经营林地面积</t>
  </si>
  <si>
    <t>平均每人拥有住房面积</t>
  </si>
  <si>
    <t>平方米</t>
  </si>
  <si>
    <t>平均每人拥有住房价值</t>
  </si>
  <si>
    <t>元</t>
  </si>
  <si>
    <t>平均每户生活用电数量</t>
  </si>
  <si>
    <t>度</t>
  </si>
  <si>
    <t>平均每百户安全饮用水住户</t>
  </si>
  <si>
    <t>平均每百户有取暖设备的住户</t>
  </si>
  <si>
    <t>平均每百户使用液化气的住户</t>
  </si>
  <si>
    <t>平均每百户使用煤炭的住户</t>
  </si>
  <si>
    <t>注：2015年开始为城乡住户一体化新口径指标数据，下同。</t>
  </si>
  <si>
    <t>5—6  农民家庭平均每人总收入及构成</t>
  </si>
  <si>
    <t xml:space="preserve">单位：元 </t>
  </si>
  <si>
    <t>收    入</t>
  </si>
  <si>
    <t>构  成(%)</t>
  </si>
  <si>
    <t>全年总收入</t>
  </si>
  <si>
    <t>(一)工资性收入</t>
  </si>
  <si>
    <t>(二)家庭经营收入</t>
  </si>
  <si>
    <t xml:space="preserve"> 1.第一产业收入</t>
  </si>
  <si>
    <t xml:space="preserve">  (1) 农业收入</t>
  </si>
  <si>
    <t xml:space="preserve">  (2) 林业收入</t>
  </si>
  <si>
    <t xml:space="preserve">  (3) 牧业收入</t>
  </si>
  <si>
    <t xml:space="preserve">  (4) 渔业收入</t>
  </si>
  <si>
    <t xml:space="preserve"> 2. 第二产业收入</t>
  </si>
  <si>
    <t xml:space="preserve">  (1) 工业收入</t>
  </si>
  <si>
    <t xml:space="preserve">  (2) 建筑业收入</t>
  </si>
  <si>
    <t xml:space="preserve"> 3. 第三产业收入</t>
  </si>
  <si>
    <t xml:space="preserve">  (1) 交通、运输和邮电业收入</t>
  </si>
  <si>
    <t xml:space="preserve">  (2) 批发零售、住宿餐饮业收入</t>
  </si>
  <si>
    <t xml:space="preserve">  (3) 社会服务业收入</t>
  </si>
  <si>
    <t xml:space="preserve">  (4) 其他行业收入</t>
  </si>
  <si>
    <t>(三)财产性收入</t>
  </si>
  <si>
    <t xml:space="preserve">  1. 利息收入</t>
  </si>
  <si>
    <t xml:space="preserve">  2. 租金收入</t>
  </si>
  <si>
    <t xml:space="preserve">  3. 土地征用补偿</t>
  </si>
  <si>
    <t xml:space="preserve">  4. 其它财产收入</t>
  </si>
  <si>
    <t>(四)转移性收入</t>
  </si>
  <si>
    <t xml:space="preserve">  # 家庭非常住人口寄回和带回</t>
  </si>
  <si>
    <t>5—7  各县区农民人均可支配收入</t>
  </si>
  <si>
    <t>县  区</t>
  </si>
  <si>
    <t>2016年</t>
  </si>
  <si>
    <t>2017年</t>
  </si>
  <si>
    <t>全  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</si>
  <si>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</si>
  <si>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</si>
  <si>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</si>
  <si>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</si>
  <si>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</si>
  <si>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</si>
  <si>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</si>
  <si>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</si>
  <si>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</si>
  <si>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</si>
  <si>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注：2015年为按新指标口径推算数据。</t>
  </si>
  <si>
    <t>5—8 各县区农民人均现金收入</t>
  </si>
  <si>
    <r>
      <rPr>
        <b/>
        <sz val="9"/>
        <rFont val="Times New Roman"/>
        <charset val="134"/>
      </rPr>
      <t>2019</t>
    </r>
    <r>
      <rPr>
        <b/>
        <sz val="9"/>
        <rFont val="宋体"/>
        <charset val="134"/>
      </rPr>
      <t>年</t>
    </r>
  </si>
  <si>
    <r>
      <rPr>
        <b/>
        <sz val="9"/>
        <rFont val="Times New Roman"/>
        <charset val="134"/>
      </rPr>
      <t>2020</t>
    </r>
    <r>
      <rPr>
        <b/>
        <sz val="9"/>
        <rFont val="宋体"/>
        <charset val="134"/>
      </rPr>
      <t>年</t>
    </r>
  </si>
  <si>
    <r>
      <rPr>
        <b/>
        <sz val="9"/>
        <rFont val="Times New Roman"/>
        <charset val="134"/>
      </rPr>
      <t>2021</t>
    </r>
    <r>
      <rPr>
        <b/>
        <sz val="9"/>
        <rFont val="宋体"/>
        <charset val="134"/>
      </rPr>
      <t>年</t>
    </r>
  </si>
  <si>
    <r>
      <rPr>
        <b/>
        <sz val="9"/>
        <rFont val="Times New Roman"/>
        <charset val="134"/>
      </rPr>
      <t>2022</t>
    </r>
    <r>
      <rPr>
        <b/>
        <sz val="9"/>
        <rFont val="宋体"/>
        <charset val="134"/>
      </rPr>
      <t>年</t>
    </r>
  </si>
  <si>
    <t>备注：2015年开始为新口径数据，2014年及以前为老口径数据。</t>
  </si>
  <si>
    <t>5—9  农民家庭平均每人可支配收入及构成</t>
  </si>
  <si>
    <t xml:space="preserve">        (2022年)                             单位：元、% </t>
  </si>
  <si>
    <t>项     目</t>
  </si>
  <si>
    <t>可支配收入（元）</t>
  </si>
  <si>
    <t>构成（%）</t>
  </si>
  <si>
    <r>
      <rPr>
        <b/>
        <sz val="9"/>
        <rFont val="新宋体"/>
        <charset val="134"/>
      </rPr>
      <t>平均每人</t>
    </r>
    <r>
      <rPr>
        <b/>
        <sz val="9"/>
        <color indexed="8"/>
        <rFont val="新宋体"/>
        <charset val="134"/>
      </rPr>
      <t>可支配收入</t>
    </r>
  </si>
  <si>
    <t xml:space="preserve"> 一、工资性收入</t>
  </si>
  <si>
    <t xml:space="preserve"> 二、经营净收入</t>
  </si>
  <si>
    <t xml:space="preserve">   1.第一产业净收入</t>
  </si>
  <si>
    <t xml:space="preserve">   （1）农业</t>
  </si>
  <si>
    <t xml:space="preserve">   （2）林业</t>
  </si>
  <si>
    <t xml:space="preserve">   （3）牧业</t>
  </si>
  <si>
    <t xml:space="preserve">   （4）渔业</t>
  </si>
  <si>
    <t xml:space="preserve">   2.第二产业经营净收入</t>
  </si>
  <si>
    <t xml:space="preserve">    (1)采矿业</t>
  </si>
  <si>
    <t xml:space="preserve">    (2)制造业</t>
  </si>
  <si>
    <t xml:space="preserve">    (3)电力热力燃气及水生产和供应业</t>
  </si>
  <si>
    <t xml:space="preserve">    (4)建筑业</t>
  </si>
  <si>
    <t xml:space="preserve">   3.第三产业经营净收入</t>
  </si>
  <si>
    <t xml:space="preserve">    （1）批发和零售业</t>
  </si>
  <si>
    <t xml:space="preserve">    （2）交通运输仓储和邮政业</t>
  </si>
  <si>
    <t xml:space="preserve">    （3）住宿和餐饮业</t>
  </si>
  <si>
    <t xml:space="preserve">    （4）房地产业</t>
  </si>
  <si>
    <t xml:space="preserve">    （5）租赁和商务服务业</t>
  </si>
  <si>
    <t xml:space="preserve">    (6)居民服务修理和其他服务业</t>
  </si>
  <si>
    <t xml:space="preserve">    (7)其他</t>
  </si>
  <si>
    <t xml:space="preserve">    (8)农林牧渔服务业</t>
  </si>
  <si>
    <t xml:space="preserve">  三、财产净收入</t>
  </si>
  <si>
    <t xml:space="preserve">   1.利息净收入</t>
  </si>
  <si>
    <t xml:space="preserve">   2.红利收入</t>
  </si>
  <si>
    <t xml:space="preserve">   3.储蓄性保险净收益</t>
  </si>
  <si>
    <t xml:space="preserve">   4.转让承包土地经营权租金净收入</t>
  </si>
  <si>
    <t xml:space="preserve">   5.出租房屋财产性收入</t>
  </si>
  <si>
    <t xml:space="preserve">   6.出租机械专利版权等资产的收入</t>
  </si>
  <si>
    <t xml:space="preserve">   7.其他财产净收入</t>
  </si>
  <si>
    <t xml:space="preserve">   8.房屋虚拟租金</t>
  </si>
  <si>
    <t xml:space="preserve"> 四、转移净收入</t>
  </si>
  <si>
    <r>
      <rPr>
        <b/>
        <sz val="9"/>
        <rFont val="新宋体"/>
        <charset val="134"/>
      </rPr>
      <t xml:space="preserve">    #</t>
    </r>
    <r>
      <rPr>
        <b/>
        <sz val="9"/>
        <rFont val="宋体"/>
        <charset val="134"/>
      </rPr>
      <t>家庭外出从业人员寄回带回收入</t>
    </r>
  </si>
  <si>
    <t>5—10 农民家庭平均每人总支出及构成</t>
  </si>
  <si>
    <t>支    出</t>
  </si>
  <si>
    <t>构    成（%）</t>
  </si>
  <si>
    <t>总 支 出</t>
  </si>
  <si>
    <t>一、消费支出</t>
  </si>
  <si>
    <t>二、 生产经营费用支出</t>
  </si>
  <si>
    <t xml:space="preserve"> （一）第一产业经营费用支出</t>
  </si>
  <si>
    <t xml:space="preserve">   1.农业</t>
  </si>
  <si>
    <t xml:space="preserve">   2.林业</t>
  </si>
  <si>
    <t xml:space="preserve">   3.牧业</t>
  </si>
  <si>
    <t xml:space="preserve">   4.渔业</t>
  </si>
  <si>
    <t xml:space="preserve"> （二）第二产业经营费用支出</t>
  </si>
  <si>
    <t xml:space="preserve">   1.采矿业</t>
  </si>
  <si>
    <t xml:space="preserve">   2.制造业</t>
  </si>
  <si>
    <t xml:space="preserve">   3.电力热力燃气及水生产和供应</t>
  </si>
  <si>
    <t xml:space="preserve">   4.建筑业</t>
  </si>
  <si>
    <t xml:space="preserve">  （三）第三产业经营费用支出</t>
  </si>
  <si>
    <t xml:space="preserve">    1.批发和零售业</t>
  </si>
  <si>
    <t xml:space="preserve">    2.交通运输仓储和邮政业</t>
  </si>
  <si>
    <t xml:space="preserve">    3.住宿和餐饮业</t>
  </si>
  <si>
    <t xml:space="preserve">    4.房地产业</t>
  </si>
  <si>
    <t xml:space="preserve">    5.租赁和商务服务业</t>
  </si>
  <si>
    <t xml:space="preserve">    6.居民服务修理和其他服务业</t>
  </si>
  <si>
    <t xml:space="preserve">    7.其他</t>
  </si>
  <si>
    <t xml:space="preserve">    8.农林牧渔服务业</t>
  </si>
  <si>
    <t>三、财产性支出</t>
  </si>
  <si>
    <t>四、转移性支出</t>
  </si>
  <si>
    <t>五、部分商业保险支出</t>
  </si>
  <si>
    <t>六、购置资产及非经常性转移支出</t>
  </si>
  <si>
    <t>七、借贷性支出</t>
  </si>
  <si>
    <t>5—11  全市农民家庭平均每人生活消费支出</t>
  </si>
  <si>
    <t>2014年</t>
  </si>
  <si>
    <t>2015年</t>
  </si>
  <si>
    <t xml:space="preserve"> 生活消费支出</t>
  </si>
  <si>
    <t xml:space="preserve">  （一）食品烟酒</t>
  </si>
  <si>
    <t xml:space="preserve">    1.食品</t>
  </si>
  <si>
    <t xml:space="preserve">    （1）谷物</t>
  </si>
  <si>
    <t xml:space="preserve">    （2）薯类</t>
  </si>
  <si>
    <t xml:space="preserve">    （3）豆类</t>
  </si>
  <si>
    <t xml:space="preserve">    （4）食用油</t>
  </si>
  <si>
    <t xml:space="preserve">    （5）蔬菜和食用菌</t>
  </si>
  <si>
    <t xml:space="preserve">    （6）肉类</t>
  </si>
  <si>
    <t xml:space="preserve">    （7）禽类</t>
  </si>
  <si>
    <t xml:space="preserve">    （8）水产品</t>
  </si>
  <si>
    <t xml:space="preserve">    （9）蛋类</t>
  </si>
  <si>
    <t xml:space="preserve">    （10）奶类</t>
  </si>
  <si>
    <t xml:space="preserve">    （11）干鲜瓜果类</t>
  </si>
  <si>
    <t xml:space="preserve">    （12）糖果糕点类</t>
  </si>
  <si>
    <t xml:space="preserve">    （13）其他食品</t>
  </si>
  <si>
    <t xml:space="preserve">    2.烟酒</t>
  </si>
  <si>
    <t xml:space="preserve">    3.饮料</t>
  </si>
  <si>
    <t xml:space="preserve">    4.饮食服务</t>
  </si>
  <si>
    <t xml:space="preserve">  （二）衣着</t>
  </si>
  <si>
    <t xml:space="preserve">    1.衣类</t>
  </si>
  <si>
    <t xml:space="preserve">    2.鞋类</t>
  </si>
  <si>
    <t xml:space="preserve">   （三）居住</t>
  </si>
  <si>
    <t xml:space="preserve">    1.租赁房房租</t>
  </si>
  <si>
    <t xml:space="preserve">    2.住房维修及管理</t>
  </si>
  <si>
    <t xml:space="preserve">    3.水电燃料及其他</t>
  </si>
  <si>
    <t xml:space="preserve">    4.自有住房虚拟租金</t>
  </si>
  <si>
    <t xml:space="preserve">  （四）生活用品及服务</t>
  </si>
  <si>
    <t xml:space="preserve">    1.家具及室内装饰品</t>
  </si>
  <si>
    <t xml:space="preserve">    2.家用器具</t>
  </si>
  <si>
    <t xml:space="preserve">    3.家用纺织品</t>
  </si>
  <si>
    <t xml:space="preserve">    4.家庭日用杂品</t>
  </si>
  <si>
    <t xml:space="preserve">    5.个人用品</t>
  </si>
  <si>
    <t xml:space="preserve">    6.家庭服务</t>
  </si>
  <si>
    <t xml:space="preserve">  （五）交通通信</t>
  </si>
  <si>
    <t xml:space="preserve">    1.交通</t>
  </si>
  <si>
    <t xml:space="preserve">    2.通信</t>
  </si>
  <si>
    <t xml:space="preserve">  （六）教育文化娱乐</t>
  </si>
  <si>
    <t xml:space="preserve">    1.教育</t>
  </si>
  <si>
    <t xml:space="preserve">    2.文化娱乐</t>
  </si>
  <si>
    <t xml:space="preserve">  （七）医疗保健</t>
  </si>
  <si>
    <t xml:space="preserve">    1.医疗器具及药品</t>
  </si>
  <si>
    <t xml:space="preserve">    2.医疗服务</t>
  </si>
  <si>
    <t xml:space="preserve">  （八）其他用品和服务</t>
  </si>
  <si>
    <t xml:space="preserve">    1.其他用品</t>
  </si>
  <si>
    <t xml:space="preserve">    2.其他服务</t>
  </si>
  <si>
    <t>5—12  农民家庭平均每人现金收入及构成</t>
  </si>
  <si>
    <t>全年现金收入（未扣除生产费用）</t>
  </si>
  <si>
    <t xml:space="preserve"> 一、现金工资性收入</t>
  </si>
  <si>
    <t xml:space="preserve"> 二、现金经营性收入</t>
  </si>
  <si>
    <t xml:space="preserve">  （一）第一产业现金经营收入</t>
  </si>
  <si>
    <t xml:space="preserve">    1.农业</t>
  </si>
  <si>
    <t xml:space="preserve">    2.林业</t>
  </si>
  <si>
    <t xml:space="preserve">    3.牧业</t>
  </si>
  <si>
    <t xml:space="preserve">    4.渔业</t>
  </si>
  <si>
    <t xml:space="preserve">  （二）第二产业现金经营收入</t>
  </si>
  <si>
    <t xml:space="preserve">    1.采矿业</t>
  </si>
  <si>
    <t xml:space="preserve">    2.制造业</t>
  </si>
  <si>
    <t xml:space="preserve">    3.电力热力燃气及水生产和供应业</t>
  </si>
  <si>
    <t xml:space="preserve">    4.建筑业</t>
  </si>
  <si>
    <t xml:space="preserve">  （三）第三产业现金经营收入</t>
  </si>
  <si>
    <t xml:space="preserve">    7.其他行业</t>
  </si>
  <si>
    <t xml:space="preserve"> 三、现金财产性收入</t>
  </si>
  <si>
    <t xml:space="preserve"> 四、现金转移性收入</t>
  </si>
  <si>
    <t>5—13  农民家庭平均每人现金支出及构成</t>
  </si>
  <si>
    <t>农民人均现金支出</t>
  </si>
  <si>
    <t>全年现金支出</t>
  </si>
  <si>
    <t>一、现金消费支出</t>
  </si>
  <si>
    <t>二、 生产经营现金费用支出</t>
  </si>
  <si>
    <t>(一)第一产业经营现金费用支出</t>
  </si>
  <si>
    <t xml:space="preserve">  (1) 农业</t>
  </si>
  <si>
    <t xml:space="preserve">  (2) 林业</t>
  </si>
  <si>
    <t xml:space="preserve">  (3) 牧业</t>
  </si>
  <si>
    <t xml:space="preserve">  (4) 渔业</t>
  </si>
  <si>
    <t>（二）第二产业经营现金费用支出</t>
  </si>
  <si>
    <t xml:space="preserve">  （1）采矿业</t>
  </si>
  <si>
    <t xml:space="preserve">  （2）制造业</t>
  </si>
  <si>
    <t xml:space="preserve">  （3）电力热力燃气及水生产和供应业</t>
  </si>
  <si>
    <t xml:space="preserve">  （4）建筑业</t>
  </si>
  <si>
    <t>（三）第三产业经营现金费用支出</t>
  </si>
  <si>
    <t xml:space="preserve">  （1）批发和零售业</t>
  </si>
  <si>
    <t xml:space="preserve">  （2）交通运输仓储和邮政业</t>
  </si>
  <si>
    <t xml:space="preserve">  （3）住宿和餐饮业</t>
  </si>
  <si>
    <t xml:space="preserve">  （4）房地产业</t>
  </si>
  <si>
    <t xml:space="preserve">  （5）租赁和商务服务业</t>
  </si>
  <si>
    <t xml:space="preserve">  （6）居民服务修理和其他服务业</t>
  </si>
  <si>
    <t xml:space="preserve">   (7)其他</t>
  </si>
  <si>
    <t xml:space="preserve">  （8）农林牧渔服务业</t>
  </si>
  <si>
    <t>三、现金财产性支出</t>
  </si>
  <si>
    <t>四、现金转移性支出</t>
  </si>
  <si>
    <t>5—14  农民家庭平均每人出售产品情况</t>
  </si>
  <si>
    <t>单  位</t>
  </si>
  <si>
    <t>一、 出售谷物数量</t>
  </si>
  <si>
    <t>公斤</t>
  </si>
  <si>
    <t xml:space="preserve"> 1.出售小麦数量</t>
  </si>
  <si>
    <t xml:space="preserve"> 2.出售稻谷数量</t>
  </si>
  <si>
    <t xml:space="preserve"> 3.出售玉米数量</t>
  </si>
  <si>
    <t xml:space="preserve"> 4.出售高梁数量</t>
  </si>
  <si>
    <t xml:space="preserve"> 5.出售谷子数量</t>
  </si>
  <si>
    <t xml:space="preserve"> 6.出售其他谷物数量</t>
  </si>
  <si>
    <t>二、出售薯类数量</t>
  </si>
  <si>
    <t>三、出售豆类数量</t>
  </si>
  <si>
    <t>四、出售棉花数量</t>
  </si>
  <si>
    <t>五、出售油料数量</t>
  </si>
  <si>
    <t>六、出售麻类数量</t>
  </si>
  <si>
    <t>七、出售糖料数量</t>
  </si>
  <si>
    <t>八、出售烟草数量</t>
  </si>
  <si>
    <t>九、出售蔬菜及食用菌数量</t>
  </si>
  <si>
    <t>十、出售水果数量</t>
  </si>
  <si>
    <t>十一、出售肉猪及猪肉数量</t>
  </si>
  <si>
    <t>十二、出售菜羊及羊肉数量</t>
  </si>
  <si>
    <t>十三、出售肉牛及牛肉数量</t>
  </si>
  <si>
    <t>十四、出售家禽总数量</t>
  </si>
  <si>
    <t>十五、出售蛋类数量</t>
  </si>
  <si>
    <t>十六、出售水产品数量</t>
  </si>
  <si>
    <t>5—15  农民家庭平均每人主要消费品消费量</t>
  </si>
  <si>
    <t>项    目</t>
  </si>
  <si>
    <t>单位</t>
  </si>
  <si>
    <t>一、粮食消费量</t>
  </si>
  <si>
    <t xml:space="preserve"> （一）谷物消费量</t>
  </si>
  <si>
    <t xml:space="preserve">   1.小麦</t>
  </si>
  <si>
    <t xml:space="preserve">   2.稻谷</t>
  </si>
  <si>
    <t xml:space="preserve">   3.玉米</t>
  </si>
  <si>
    <t xml:space="preserve">   4.其他谷物</t>
  </si>
  <si>
    <t xml:space="preserve"> （二）薯类消费量</t>
  </si>
  <si>
    <t xml:space="preserve"> （三）豆类消费量</t>
  </si>
  <si>
    <t>二、油脂类消费量</t>
  </si>
  <si>
    <t xml:space="preserve">   1.植物油</t>
  </si>
  <si>
    <t xml:space="preserve">   2.动物油</t>
  </si>
  <si>
    <t>三、蔬菜及菜制品消费量</t>
  </si>
  <si>
    <t>四、干鲜瓜果类消费量</t>
  </si>
  <si>
    <t>五、消费茶叶</t>
  </si>
  <si>
    <t>六、肉禽及其制品</t>
  </si>
  <si>
    <t xml:space="preserve">   1.猪肉</t>
  </si>
  <si>
    <t xml:space="preserve">   2.牛肉</t>
  </si>
  <si>
    <t xml:space="preserve">   3.羊肉</t>
  </si>
  <si>
    <t xml:space="preserve">   4.家禽</t>
  </si>
  <si>
    <t xml:space="preserve">   5.其他家离及制品</t>
  </si>
  <si>
    <t>七、蛋类及蛋制品</t>
  </si>
  <si>
    <t>八、奶和奶制品</t>
  </si>
  <si>
    <t>九、水产品</t>
  </si>
  <si>
    <t>十、食糖</t>
  </si>
  <si>
    <t>十一、酒</t>
  </si>
  <si>
    <t>5—16 农民家庭人均年末生产性固定资产原值</t>
  </si>
  <si>
    <t>单位：元</t>
  </si>
  <si>
    <t>项       目</t>
  </si>
  <si>
    <t xml:space="preserve"> （一）期末农业生产性固定资产原价</t>
  </si>
  <si>
    <t xml:space="preserve">    1.农业固定资产原价</t>
  </si>
  <si>
    <t xml:space="preserve">     ①生产性用房及建筑物</t>
  </si>
  <si>
    <t xml:space="preserve">     ②役畜</t>
  </si>
  <si>
    <t xml:space="preserve">     ③农业设施</t>
  </si>
  <si>
    <t xml:space="preserve">     ④农业机械</t>
  </si>
  <si>
    <t xml:space="preserve">    2.林业固定资产原价</t>
  </si>
  <si>
    <t xml:space="preserve">     ②机械设备</t>
  </si>
  <si>
    <t xml:space="preserve">    3.牧业固定资产原价</t>
  </si>
  <si>
    <t xml:space="preserve">     ②产品畜</t>
  </si>
  <si>
    <t xml:space="preserve">    4.渔业固定资产原价</t>
  </si>
  <si>
    <t xml:space="preserve">    5.农林牧渔服务业固定资产原价</t>
  </si>
  <si>
    <t xml:space="preserve">  （二）期末非农产业固定资产原价</t>
  </si>
  <si>
    <t xml:space="preserve">   3.电力热力燃气及水生产和供应业</t>
  </si>
  <si>
    <t xml:space="preserve">    5.批发和零售业</t>
  </si>
  <si>
    <t xml:space="preserve">    6.交通运输仓储和邮政业</t>
  </si>
  <si>
    <t xml:space="preserve">    7.住宿和餐饮业</t>
  </si>
  <si>
    <t xml:space="preserve">    8.房地产业</t>
  </si>
  <si>
    <t xml:space="preserve">    9.租赁和商务服务业</t>
  </si>
  <si>
    <t xml:space="preserve">    10.居民服务修理和其他服务业</t>
  </si>
  <si>
    <t xml:space="preserve">    11.其他行业</t>
  </si>
  <si>
    <t>5—17  农民家庭平均每百户耐用品年末拥有量</t>
  </si>
  <si>
    <t>项  目</t>
  </si>
  <si>
    <t>洗衣机</t>
  </si>
  <si>
    <t>台</t>
  </si>
  <si>
    <t>电冰箱</t>
  </si>
  <si>
    <t>空调机</t>
  </si>
  <si>
    <t>抽油烟机</t>
  </si>
  <si>
    <t>微波炉</t>
  </si>
  <si>
    <t>热水器</t>
  </si>
  <si>
    <t xml:space="preserve"> #太阳能热水器</t>
  </si>
  <si>
    <t>助力车</t>
  </si>
  <si>
    <t>辆</t>
  </si>
  <si>
    <t>摩托车</t>
  </si>
  <si>
    <t>汽车(生活用)</t>
  </si>
  <si>
    <t>固定电话机</t>
  </si>
  <si>
    <t>部</t>
  </si>
  <si>
    <t>移动电话</t>
  </si>
  <si>
    <t xml:space="preserve"> #接入互联网的</t>
  </si>
  <si>
    <t>彩色电视机</t>
  </si>
  <si>
    <t xml:space="preserve"> #接入有线电视网的</t>
  </si>
  <si>
    <t>摄像机</t>
  </si>
  <si>
    <t>照相机</t>
  </si>
  <si>
    <t>架</t>
  </si>
  <si>
    <t>家用计算机</t>
  </si>
  <si>
    <t>5—18  农民家庭平均每百户年末拥有主要固定资产数量</t>
  </si>
  <si>
    <t>主要农业生产性固定资产数量</t>
  </si>
  <si>
    <t xml:space="preserve">    1.生产性用房及建筑物</t>
  </si>
  <si>
    <t xml:space="preserve">    2.大中型农用拖拉机</t>
  </si>
  <si>
    <t xml:space="preserve">    3.小型农用拖拉机</t>
  </si>
  <si>
    <t xml:space="preserve">    4.农用排灌动力机械</t>
  </si>
  <si>
    <t xml:space="preserve">    5.插秧机</t>
  </si>
  <si>
    <t xml:space="preserve">    6.收割机</t>
  </si>
  <si>
    <t xml:space="preserve">    7.脱粒机</t>
  </si>
  <si>
    <t>5—19  各县区农民家庭平均每人生活消费支出</t>
  </si>
  <si>
    <t>注：2015年开始为新口径数据。</t>
  </si>
  <si>
    <t>5—20 城乡居民全年人均可支配收入及消费支出情况</t>
  </si>
  <si>
    <t>单位：元/人</t>
  </si>
  <si>
    <t xml:space="preserve"> 一、 可支配收入</t>
  </si>
  <si>
    <t xml:space="preserve">  1.工资性收入</t>
  </si>
  <si>
    <t xml:space="preserve">  (1)工资</t>
  </si>
  <si>
    <t xml:space="preserve">  2.经营净收入</t>
  </si>
  <si>
    <t xml:space="preserve">  3.财产净收入</t>
  </si>
  <si>
    <t xml:space="preserve">  #利息净收入</t>
  </si>
  <si>
    <t xml:space="preserve">  4.转移净收入</t>
  </si>
  <si>
    <t xml:space="preserve">  #离退休金</t>
  </si>
  <si>
    <t xml:space="preserve">   社会救济和补助</t>
  </si>
  <si>
    <t xml:space="preserve">   政策性生活补贴</t>
  </si>
  <si>
    <t>二、家庭总支出</t>
  </si>
  <si>
    <t xml:space="preserve">  #消费支出</t>
  </si>
  <si>
    <t xml:space="preserve">   1.食品烟酒</t>
  </si>
  <si>
    <t xml:space="preserve">   2.衣着</t>
  </si>
  <si>
    <t xml:space="preserve">   3.居住</t>
  </si>
  <si>
    <t xml:space="preserve">   4.生活用品及服务</t>
  </si>
  <si>
    <t xml:space="preserve">   5.交通通信</t>
  </si>
  <si>
    <t xml:space="preserve">   6.教育文化娱乐</t>
  </si>
  <si>
    <t xml:space="preserve">   7.医疗保健</t>
  </si>
  <si>
    <t xml:space="preserve">   8.其他用品和服务</t>
  </si>
</sst>
</file>

<file path=xl/styles.xml><?xml version="1.0" encoding="utf-8"?>
<styleSheet xmlns="http://schemas.openxmlformats.org/spreadsheetml/2006/main">
  <numFmts count="11">
    <numFmt numFmtId="176" formatCode="0.0;[Red]0.0"/>
    <numFmt numFmtId="177" formatCode="#0.00"/>
    <numFmt numFmtId="178" formatCode="0.00_);[Red]\(0.00\)"/>
    <numFmt numFmtId="41" formatCode="_ * #,##0_ ;_ * \-#,##0_ ;_ * &quot;-&quot;_ ;_ @_ "/>
    <numFmt numFmtId="44" formatCode="_ &quot;￥&quot;* #,##0.00_ ;_ &quot;￥&quot;* \-#,##0.00_ ;_ &quot;￥&quot;* &quot;-&quot;??_ ;_ @_ "/>
    <numFmt numFmtId="179" formatCode="0.00_ "/>
    <numFmt numFmtId="43" formatCode="_ * #,##0.00_ ;_ * \-#,##0.00_ ;_ * &quot;-&quot;??_ ;_ @_ "/>
    <numFmt numFmtId="180" formatCode="0_ "/>
    <numFmt numFmtId="42" formatCode="_ &quot;￥&quot;* #,##0_ ;_ &quot;￥&quot;* \-#,##0_ ;_ &quot;￥&quot;* &quot;-&quot;_ ;_ @_ "/>
    <numFmt numFmtId="181" formatCode="0.0_ "/>
    <numFmt numFmtId="182" formatCode="0_);[Red]\(0\)"/>
  </numFmts>
  <fonts count="52">
    <font>
      <sz val="12"/>
      <name val="宋体"/>
      <charset val="134"/>
    </font>
    <font>
      <b/>
      <sz val="15"/>
      <name val="新宋体"/>
      <charset val="134"/>
    </font>
    <font>
      <b/>
      <sz val="10"/>
      <name val="宋体"/>
      <charset val="134"/>
    </font>
    <font>
      <b/>
      <sz val="9"/>
      <name val="新宋体"/>
      <charset val="134"/>
    </font>
    <font>
      <b/>
      <sz val="9"/>
      <name val="Times New Roman"/>
      <charset val="134"/>
    </font>
    <font>
      <sz val="12"/>
      <color rgb="FFFF0000"/>
      <name val="宋体"/>
      <charset val="134"/>
    </font>
    <font>
      <b/>
      <sz val="15"/>
      <color theme="1"/>
      <name val="新宋体"/>
      <charset val="134"/>
    </font>
    <font>
      <b/>
      <sz val="9"/>
      <color indexed="10"/>
      <name val="Times New Roman"/>
      <charset val="134"/>
    </font>
    <font>
      <b/>
      <sz val="9"/>
      <color theme="1"/>
      <name val="Times New Roman"/>
      <charset val="134"/>
    </font>
    <font>
      <b/>
      <sz val="9"/>
      <color theme="1"/>
      <name val="新宋体"/>
      <charset val="134"/>
    </font>
    <font>
      <sz val="12"/>
      <color theme="1"/>
      <name val="宋体"/>
      <charset val="134"/>
    </font>
    <font>
      <b/>
      <sz val="14"/>
      <name val="新宋体"/>
      <charset val="134"/>
    </font>
    <font>
      <b/>
      <sz val="9"/>
      <color rgb="FFFF0000"/>
      <name val="Times New Roman"/>
      <charset val="134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color indexed="10"/>
      <name val="宋体"/>
      <charset val="134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3F3F76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0"/>
      <name val="Arial"/>
      <charset val="134"/>
    </font>
    <font>
      <sz val="11"/>
      <color theme="0"/>
      <name val="宋体"/>
      <charset val="0"/>
      <scheme val="minor"/>
    </font>
    <font>
      <sz val="11"/>
      <name val="宋体"/>
      <charset val="134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9"/>
      <color indexed="8"/>
      <name val="新宋体"/>
      <charset val="134"/>
    </font>
  </fonts>
  <fills count="4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822992645039"/>
        <bgColor indexed="64"/>
      </patternFill>
    </fill>
    <fill>
      <patternFill patternType="solid">
        <fgColor theme="7" tint="0.39982299264503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829096346934"/>
        <bgColor indexed="64"/>
      </patternFill>
    </fill>
    <fill>
      <patternFill patternType="solid">
        <fgColor theme="4" tint="0.79982909634693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82299264503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829096346934"/>
        <bgColor indexed="64"/>
      </patternFill>
    </fill>
    <fill>
      <patternFill patternType="solid">
        <fgColor theme="8" tint="0.799829096346934"/>
        <bgColor indexed="64"/>
      </patternFill>
    </fill>
    <fill>
      <patternFill patternType="solid">
        <fgColor theme="4" tint="0.399822992645039"/>
        <bgColor indexed="64"/>
      </patternFill>
    </fill>
    <fill>
      <patternFill patternType="solid">
        <fgColor theme="9" tint="0.79982909634693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82909634693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822992645039"/>
        <bgColor indexed="64"/>
      </patternFill>
    </fill>
    <fill>
      <patternFill patternType="solid">
        <fgColor theme="5" tint="0.39982299264503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822992645039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84">
    <xf numFmtId="0" fontId="0" fillId="0" borderId="0"/>
    <xf numFmtId="0" fontId="30" fillId="5" borderId="32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16" fillId="30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31" fillId="0" borderId="0"/>
    <xf numFmtId="0" fontId="14" fillId="24" borderId="31" applyNumberFormat="0" applyFont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24" borderId="31" applyNumberFormat="0" applyFont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0" borderId="0">
      <alignment vertical="center"/>
    </xf>
    <xf numFmtId="0" fontId="16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2" fontId="33" fillId="0" borderId="0">
      <alignment horizontal="right" vertical="center"/>
    </xf>
    <xf numFmtId="0" fontId="16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45" fillId="5" borderId="32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2" fontId="33" fillId="0" borderId="0">
      <alignment horizontal="right" vertical="center"/>
    </xf>
    <xf numFmtId="0" fontId="27" fillId="24" borderId="3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2" fontId="33" fillId="0" borderId="0">
      <alignment horizontal="right" vertical="center"/>
    </xf>
    <xf numFmtId="0" fontId="27" fillId="24" borderId="31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2" fontId="33" fillId="0" borderId="0">
      <alignment horizontal="right" vertical="center"/>
    </xf>
    <xf numFmtId="0" fontId="27" fillId="24" borderId="31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1" fillId="0" borderId="0"/>
    <xf numFmtId="0" fontId="26" fillId="22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2" fillId="4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32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35" applyNumberFormat="0" applyFill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47" fillId="26" borderId="32" applyNumberFormat="0" applyAlignment="0" applyProtection="0">
      <alignment vertical="center"/>
    </xf>
    <xf numFmtId="0" fontId="22" fillId="4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9" fillId="0" borderId="33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32" fillId="4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4" borderId="31" applyNumberFormat="0" applyFont="0" applyAlignment="0" applyProtection="0">
      <alignment vertical="center"/>
    </xf>
    <xf numFmtId="0" fontId="22" fillId="4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44" fillId="0" borderId="30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32" fillId="32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41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0" borderId="28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0" fillId="0" borderId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32" fillId="6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35" fillId="0" borderId="0" applyNumberForma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32" fillId="34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50" fillId="36" borderId="34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34" fillId="5" borderId="25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2" fontId="33" fillId="0" borderId="0">
      <alignment horizontal="right" vertical="center"/>
    </xf>
    <xf numFmtId="0" fontId="24" fillId="0" borderId="30" applyNumberFormat="0" applyFill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48" fillId="22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31" fillId="0" borderId="0"/>
    <xf numFmtId="0" fontId="30" fillId="5" borderId="32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0" fillId="0" borderId="0"/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4" fillId="0" borderId="30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2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0" borderId="2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26" borderId="32" applyNumberFormat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7" fillId="36" borderId="34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36" fillId="0" borderId="33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41" fillId="37" borderId="0" applyNumberFormat="0" applyBorder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1" fillId="0" borderId="2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30" fillId="5" borderId="32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7" fillId="24" borderId="31" applyNumberFormat="0" applyFont="0" applyAlignment="0" applyProtection="0">
      <alignment vertical="center"/>
    </xf>
    <xf numFmtId="0" fontId="19" fillId="0" borderId="26" applyNumberFormat="0" applyFill="0" applyAlignment="0" applyProtection="0">
      <alignment vertical="center"/>
    </xf>
    <xf numFmtId="0" fontId="18" fillId="5" borderId="25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</cellStyleXfs>
  <cellXfs count="187">
    <xf numFmtId="0" fontId="0" fillId="0" borderId="0" xfId="0" applyFont="1" applyAlignment="1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181" fontId="4" fillId="0" borderId="5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181" fontId="4" fillId="0" borderId="7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182" fontId="4" fillId="0" borderId="9" xfId="0" applyNumberFormat="1" applyFont="1" applyBorder="1" applyAlignment="1">
      <alignment horizontal="right" vertical="center"/>
    </xf>
    <xf numFmtId="182" fontId="4" fillId="0" borderId="10" xfId="0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horizontal="center" vertical="center" wrapText="1"/>
    </xf>
    <xf numFmtId="182" fontId="4" fillId="0" borderId="5" xfId="0" applyNumberFormat="1" applyFont="1" applyBorder="1" applyAlignment="1">
      <alignment horizontal="right" vertical="center"/>
    </xf>
    <xf numFmtId="0" fontId="3" fillId="0" borderId="6" xfId="0" applyFont="1" applyFill="1" applyBorder="1" applyAlignment="1">
      <alignment horizontal="center" vertical="center" wrapText="1"/>
    </xf>
    <xf numFmtId="182" fontId="4" fillId="0" borderId="7" xfId="0" applyNumberFormat="1" applyFont="1" applyBorder="1" applyAlignment="1">
      <alignment horizontal="right" vertical="center"/>
    </xf>
    <xf numFmtId="0" fontId="3" fillId="0" borderId="0" xfId="0" applyNumberFormat="1" applyFont="1" applyAlignment="1">
      <alignment horizontal="left" vertical="center"/>
    </xf>
    <xf numFmtId="181" fontId="0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179" fontId="4" fillId="0" borderId="0" xfId="0" applyNumberFormat="1" applyFont="1" applyBorder="1" applyAlignment="1">
      <alignment horizontal="right" vertical="center" wrapText="1"/>
    </xf>
    <xf numFmtId="0" fontId="3" fillId="0" borderId="2" xfId="0" applyNumberFormat="1" applyFont="1" applyBorder="1" applyAlignment="1">
      <alignment horizontal="center" vertical="center" wrapText="1"/>
    </xf>
    <xf numFmtId="0" fontId="3" fillId="0" borderId="1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9" fontId="4" fillId="0" borderId="10" xfId="0" applyNumberFormat="1" applyFont="1" applyBorder="1" applyAlignment="1">
      <alignment horizontal="right" vertical="center" wrapText="1"/>
    </xf>
    <xf numFmtId="179" fontId="4" fillId="0" borderId="5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178" fontId="7" fillId="0" borderId="10" xfId="0" applyNumberFormat="1" applyFont="1" applyBorder="1" applyAlignment="1">
      <alignment vertical="center"/>
    </xf>
    <xf numFmtId="178" fontId="8" fillId="0" borderId="5" xfId="0" applyNumberFormat="1" applyFont="1" applyBorder="1" applyAlignment="1">
      <alignment vertical="center"/>
    </xf>
    <xf numFmtId="178" fontId="4" fillId="0" borderId="10" xfId="0" applyNumberFormat="1" applyFont="1" applyBorder="1" applyAlignment="1">
      <alignment horizontal="right" vertical="center" wrapText="1"/>
    </xf>
    <xf numFmtId="179" fontId="8" fillId="0" borderId="5" xfId="0" applyNumberFormat="1" applyFont="1" applyBorder="1" applyAlignment="1">
      <alignment vertical="center"/>
    </xf>
    <xf numFmtId="0" fontId="9" fillId="0" borderId="4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 wrapText="1"/>
    </xf>
    <xf numFmtId="178" fontId="8" fillId="0" borderId="10" xfId="0" applyNumberFormat="1" applyFont="1" applyBorder="1" applyAlignment="1">
      <alignment horizontal="right" vertical="center" wrapText="1"/>
    </xf>
    <xf numFmtId="178" fontId="8" fillId="0" borderId="5" xfId="0" applyNumberFormat="1" applyFont="1" applyBorder="1" applyAlignment="1">
      <alignment horizontal="right" vertical="center" wrapText="1"/>
    </xf>
    <xf numFmtId="178" fontId="4" fillId="0" borderId="5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178" fontId="4" fillId="0" borderId="12" xfId="0" applyNumberFormat="1" applyFont="1" applyBorder="1" applyAlignment="1">
      <alignment horizontal="right" vertical="center" wrapText="1"/>
    </xf>
    <xf numFmtId="178" fontId="4" fillId="0" borderId="7" xfId="0" applyNumberFormat="1" applyFont="1" applyBorder="1" applyAlignment="1">
      <alignment horizontal="right" vertical="center" wrapText="1"/>
    </xf>
    <xf numFmtId="178" fontId="8" fillId="2" borderId="5" xfId="0" applyNumberFormat="1" applyFont="1" applyFill="1" applyBorder="1" applyAlignment="1">
      <alignment vertical="center"/>
    </xf>
    <xf numFmtId="178" fontId="8" fillId="0" borderId="5" xfId="0" applyNumberFormat="1" applyFont="1" applyFill="1" applyBorder="1" applyAlignment="1">
      <alignment vertical="center"/>
    </xf>
    <xf numFmtId="178" fontId="8" fillId="0" borderId="7" xfId="0" applyNumberFormat="1" applyFont="1" applyBorder="1" applyAlignment="1">
      <alignment vertical="center"/>
    </xf>
    <xf numFmtId="178" fontId="8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horizontal="center" vertical="center" wrapText="1"/>
    </xf>
    <xf numFmtId="179" fontId="4" fillId="0" borderId="13" xfId="0" applyNumberFormat="1" applyFont="1" applyBorder="1" applyAlignment="1">
      <alignment horizontal="right" vertical="center"/>
    </xf>
    <xf numFmtId="179" fontId="4" fillId="0" borderId="4" xfId="0" applyNumberFormat="1" applyFont="1" applyBorder="1" applyAlignment="1">
      <alignment horizontal="right" vertical="center"/>
    </xf>
    <xf numFmtId="179" fontId="4" fillId="0" borderId="10" xfId="0" applyNumberFormat="1" applyFont="1" applyBorder="1" applyAlignment="1">
      <alignment horizontal="right" vertical="center"/>
    </xf>
    <xf numFmtId="0" fontId="9" fillId="0" borderId="4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179" fontId="4" fillId="0" borderId="12" xfId="0" applyNumberFormat="1" applyFont="1" applyBorder="1" applyAlignment="1">
      <alignment horizontal="right" vertical="center"/>
    </xf>
    <xf numFmtId="179" fontId="4" fillId="0" borderId="9" xfId="0" applyNumberFormat="1" applyFont="1" applyBorder="1" applyAlignment="1">
      <alignment horizontal="right" vertical="center"/>
    </xf>
    <xf numFmtId="179" fontId="4" fillId="0" borderId="5" xfId="0" applyNumberFormat="1" applyFont="1" applyBorder="1" applyAlignment="1">
      <alignment horizontal="right" vertical="center"/>
    </xf>
    <xf numFmtId="179" fontId="4" fillId="0" borderId="5" xfId="0" applyNumberFormat="1" applyFont="1" applyFill="1" applyBorder="1" applyAlignment="1">
      <alignment horizontal="right" vertical="center"/>
    </xf>
    <xf numFmtId="0" fontId="0" fillId="0" borderId="5" xfId="0" applyFont="1" applyBorder="1" applyAlignment="1">
      <alignment vertical="center"/>
    </xf>
    <xf numFmtId="179" fontId="4" fillId="0" borderId="7" xfId="0" applyNumberFormat="1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right" vertical="center"/>
    </xf>
    <xf numFmtId="177" fontId="4" fillId="0" borderId="13" xfId="0" applyNumberFormat="1" applyFont="1" applyBorder="1" applyAlignment="1">
      <alignment horizontal="right" vertical="center"/>
    </xf>
    <xf numFmtId="177" fontId="12" fillId="0" borderId="9" xfId="0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/>
    </xf>
    <xf numFmtId="177" fontId="4" fillId="0" borderId="10" xfId="0" applyNumberFormat="1" applyFont="1" applyBorder="1" applyAlignment="1">
      <alignment horizontal="right" vertical="center"/>
    </xf>
    <xf numFmtId="177" fontId="4" fillId="0" borderId="5" xfId="109" applyNumberFormat="1" applyFont="1" applyBorder="1" applyAlignment="1">
      <alignment horizontal="right" vertical="center"/>
    </xf>
    <xf numFmtId="177" fontId="4" fillId="0" borderId="5" xfId="0" applyNumberFormat="1" applyFont="1" applyBorder="1" applyAlignment="1">
      <alignment horizontal="right" vertical="center" wrapText="1"/>
    </xf>
    <xf numFmtId="177" fontId="4" fillId="0" borderId="7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right" vertical="center"/>
    </xf>
    <xf numFmtId="177" fontId="0" fillId="0" borderId="0" xfId="0" applyNumberFormat="1" applyFont="1" applyAlignment="1">
      <alignment vertical="center"/>
    </xf>
    <xf numFmtId="0" fontId="3" fillId="0" borderId="8" xfId="0" applyFont="1" applyFill="1" applyBorder="1" applyAlignment="1">
      <alignment horizontal="justify" vertical="center" wrapText="1"/>
    </xf>
    <xf numFmtId="0" fontId="3" fillId="0" borderId="13" xfId="0" applyFont="1" applyFill="1" applyBorder="1" applyAlignment="1">
      <alignment horizontal="center" vertical="center" wrapText="1"/>
    </xf>
    <xf numFmtId="177" fontId="4" fillId="0" borderId="13" xfId="296" applyNumberFormat="1" applyFont="1" applyBorder="1" applyAlignment="1">
      <alignment horizontal="right" vertical="center"/>
    </xf>
    <xf numFmtId="0" fontId="3" fillId="0" borderId="4" xfId="0" applyFont="1" applyFill="1" applyBorder="1" applyAlignment="1">
      <alignment horizontal="justify" vertical="center" wrapText="1"/>
    </xf>
    <xf numFmtId="177" fontId="4" fillId="0" borderId="10" xfId="296" applyNumberFormat="1" applyFont="1" applyBorder="1" applyAlignment="1">
      <alignment horizontal="right" vertical="center"/>
    </xf>
    <xf numFmtId="177" fontId="4" fillId="0" borderId="10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justify" vertical="center" wrapText="1"/>
    </xf>
    <xf numFmtId="177" fontId="4" fillId="0" borderId="12" xfId="296" applyNumberFormat="1" applyFont="1" applyBorder="1" applyAlignment="1">
      <alignment horizontal="right" vertical="center"/>
    </xf>
    <xf numFmtId="177" fontId="4" fillId="0" borderId="9" xfId="0" applyNumberFormat="1" applyFont="1" applyBorder="1" applyAlignment="1">
      <alignment horizontal="right" vertical="center"/>
    </xf>
    <xf numFmtId="177" fontId="4" fillId="0" borderId="10" xfId="503" applyNumberFormat="1" applyFont="1" applyBorder="1" applyAlignment="1">
      <alignment horizontal="right" vertical="center"/>
    </xf>
    <xf numFmtId="0" fontId="9" fillId="0" borderId="4" xfId="0" applyFont="1" applyFill="1" applyBorder="1" applyAlignment="1">
      <alignment horizontal="justify" vertical="center" wrapText="1"/>
    </xf>
    <xf numFmtId="177" fontId="4" fillId="0" borderId="12" xfId="0" applyNumberFormat="1" applyFont="1" applyFill="1" applyBorder="1" applyAlignment="1">
      <alignment horizontal="right" vertical="center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NumberFormat="1" applyFont="1" applyFill="1" applyBorder="1" applyAlignment="1">
      <alignment horizontal="center" vertical="center" wrapText="1"/>
    </xf>
    <xf numFmtId="179" fontId="4" fillId="0" borderId="13" xfId="0" applyNumberFormat="1" applyFont="1" applyFill="1" applyBorder="1" applyAlignment="1">
      <alignment horizontal="right" vertical="center" wrapText="1"/>
    </xf>
    <xf numFmtId="181" fontId="4" fillId="0" borderId="13" xfId="0" applyNumberFormat="1" applyFont="1" applyFill="1" applyBorder="1" applyAlignment="1">
      <alignment horizontal="right" vertical="center" wrapText="1"/>
    </xf>
    <xf numFmtId="179" fontId="4" fillId="0" borderId="10" xfId="0" applyNumberFormat="1" applyFont="1" applyFill="1" applyBorder="1" applyAlignment="1">
      <alignment horizontal="right" vertical="center" wrapText="1"/>
    </xf>
    <xf numFmtId="181" fontId="4" fillId="0" borderId="10" xfId="0" applyNumberFormat="1" applyFont="1" applyFill="1" applyBorder="1" applyAlignment="1">
      <alignment horizontal="right" vertical="center" wrapText="1"/>
    </xf>
    <xf numFmtId="179" fontId="4" fillId="0" borderId="12" xfId="0" applyNumberFormat="1" applyFont="1" applyFill="1" applyBorder="1" applyAlignment="1">
      <alignment horizontal="right" vertical="center" wrapText="1"/>
    </xf>
    <xf numFmtId="181" fontId="4" fillId="0" borderId="7" xfId="0" applyNumberFormat="1" applyFont="1" applyFill="1" applyBorder="1" applyAlignment="1">
      <alignment horizontal="right" vertical="center" wrapText="1"/>
    </xf>
    <xf numFmtId="0" fontId="3" fillId="0" borderId="16" xfId="0" applyNumberFormat="1" applyFont="1" applyFill="1" applyBorder="1" applyAlignment="1">
      <alignment horizontal="center" vertical="center" wrapText="1"/>
    </xf>
    <xf numFmtId="181" fontId="4" fillId="0" borderId="9" xfId="0" applyNumberFormat="1" applyFont="1" applyFill="1" applyBorder="1" applyAlignment="1">
      <alignment horizontal="right" vertical="center" wrapText="1"/>
    </xf>
    <xf numFmtId="179" fontId="0" fillId="0" borderId="0" xfId="0" applyNumberFormat="1" applyFont="1" applyAlignment="1">
      <alignment vertical="center"/>
    </xf>
    <xf numFmtId="181" fontId="4" fillId="0" borderId="5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left" vertical="center"/>
    </xf>
    <xf numFmtId="0" fontId="13" fillId="0" borderId="0" xfId="0" applyFont="1" applyAlignment="1">
      <alignment horizontal="right" vertical="center"/>
    </xf>
    <xf numFmtId="0" fontId="3" fillId="0" borderId="11" xfId="0" applyNumberFormat="1" applyFont="1" applyFill="1" applyBorder="1" applyAlignment="1">
      <alignment horizontal="center" vertical="center" wrapText="1"/>
    </xf>
    <xf numFmtId="181" fontId="4" fillId="0" borderId="12" xfId="0" applyNumberFormat="1" applyFont="1" applyFill="1" applyBorder="1" applyAlignment="1">
      <alignment horizontal="right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/>
    </xf>
    <xf numFmtId="179" fontId="3" fillId="0" borderId="2" xfId="0" applyNumberFormat="1" applyFont="1" applyFill="1" applyBorder="1" applyAlignment="1">
      <alignment horizontal="center" vertical="center" wrapText="1"/>
    </xf>
    <xf numFmtId="179" fontId="3" fillId="0" borderId="11" xfId="0" applyNumberFormat="1" applyFont="1" applyFill="1" applyBorder="1" applyAlignment="1">
      <alignment horizontal="center" vertical="center" wrapText="1"/>
    </xf>
    <xf numFmtId="179" fontId="3" fillId="0" borderId="3" xfId="0" applyNumberFormat="1" applyFont="1" applyFill="1" applyBorder="1" applyAlignment="1">
      <alignment horizontal="center" vertical="center" wrapText="1"/>
    </xf>
    <xf numFmtId="179" fontId="3" fillId="0" borderId="4" xfId="0" applyNumberFormat="1" applyFont="1" applyFill="1" applyBorder="1" applyAlignment="1">
      <alignment vertical="center" wrapText="1"/>
    </xf>
    <xf numFmtId="179" fontId="3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justify" vertical="center" wrapText="1"/>
    </xf>
    <xf numFmtId="181" fontId="0" fillId="0" borderId="0" xfId="0" applyNumberFormat="1" applyFont="1" applyBorder="1" applyAlignment="1">
      <alignment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80" fontId="4" fillId="0" borderId="10" xfId="0" applyNumberFormat="1" applyFont="1" applyFill="1" applyBorder="1" applyAlignment="1">
      <alignment horizontal="right" vertical="center" wrapText="1"/>
    </xf>
    <xf numFmtId="180" fontId="4" fillId="0" borderId="12" xfId="0" applyNumberFormat="1" applyFont="1" applyFill="1" applyBorder="1" applyAlignment="1">
      <alignment horizontal="right" vertical="center" wrapText="1"/>
    </xf>
    <xf numFmtId="0" fontId="3" fillId="0" borderId="16" xfId="0" applyFont="1" applyFill="1" applyBorder="1" applyAlignment="1">
      <alignment horizontal="center" vertical="center" wrapText="1"/>
    </xf>
    <xf numFmtId="180" fontId="4" fillId="0" borderId="5" xfId="0" applyNumberFormat="1" applyFont="1" applyFill="1" applyBorder="1" applyAlignment="1">
      <alignment horizontal="right" vertical="center" wrapText="1"/>
    </xf>
    <xf numFmtId="180" fontId="4" fillId="0" borderId="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horizontal="right"/>
    </xf>
    <xf numFmtId="180" fontId="0" fillId="0" borderId="0" xfId="0" applyNumberFormat="1" applyFont="1" applyAlignment="1">
      <alignment vertical="center"/>
    </xf>
    <xf numFmtId="2" fontId="0" fillId="0" borderId="0" xfId="0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3" fillId="0" borderId="1" xfId="0" applyFont="1" applyFill="1" applyBorder="1" applyAlignment="1">
      <alignment horizontal="right" vertical="center"/>
    </xf>
    <xf numFmtId="0" fontId="3" fillId="0" borderId="17" xfId="0" applyFont="1" applyFill="1" applyBorder="1" applyAlignment="1">
      <alignment horizontal="center" vertical="center" wrapText="1"/>
    </xf>
    <xf numFmtId="2" fontId="3" fillId="0" borderId="19" xfId="0" applyNumberFormat="1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2" fontId="3" fillId="0" borderId="21" xfId="0" applyNumberFormat="1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2" fontId="4" fillId="0" borderId="10" xfId="0" applyNumberFormat="1" applyFont="1" applyBorder="1" applyAlignment="1">
      <alignment horizontal="right" vertical="center"/>
    </xf>
    <xf numFmtId="176" fontId="4" fillId="0" borderId="5" xfId="0" applyNumberFormat="1" applyFont="1" applyFill="1" applyBorder="1" applyAlignment="1">
      <alignment horizontal="right" vertical="center" wrapText="1"/>
    </xf>
    <xf numFmtId="179" fontId="4" fillId="0" borderId="5" xfId="0" applyNumberFormat="1" applyFont="1" applyFill="1" applyBorder="1" applyAlignment="1">
      <alignment horizontal="right" vertical="center" wrapText="1"/>
    </xf>
    <xf numFmtId="2" fontId="4" fillId="0" borderId="12" xfId="0" applyNumberFormat="1" applyFont="1" applyBorder="1" applyAlignment="1">
      <alignment horizontal="right" vertical="center"/>
    </xf>
    <xf numFmtId="179" fontId="4" fillId="0" borderId="7" xfId="0" applyNumberFormat="1" applyFont="1" applyFill="1" applyBorder="1" applyAlignment="1">
      <alignment horizontal="right" vertical="center" wrapText="1"/>
    </xf>
    <xf numFmtId="2" fontId="0" fillId="0" borderId="23" xfId="0" applyNumberFormat="1" applyBorder="1" applyAlignment="1">
      <alignment horizontal="right" vertical="center"/>
    </xf>
    <xf numFmtId="10" fontId="0" fillId="0" borderId="0" xfId="0" applyNumberFormat="1" applyFont="1" applyAlignment="1">
      <alignment vertical="center"/>
    </xf>
    <xf numFmtId="182" fontId="4" fillId="0" borderId="3" xfId="0" applyNumberFormat="1" applyFont="1" applyBorder="1" applyAlignment="1">
      <alignment horizontal="center" vertical="center"/>
    </xf>
    <xf numFmtId="180" fontId="4" fillId="0" borderId="5" xfId="0" applyNumberFormat="1" applyFont="1" applyFill="1" applyBorder="1" applyAlignment="1">
      <alignment horizontal="right" vertical="center"/>
    </xf>
    <xf numFmtId="180" fontId="4" fillId="0" borderId="7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Fill="1" applyBorder="1" applyAlignment="1">
      <alignment horizontal="right" vertical="center"/>
    </xf>
    <xf numFmtId="0" fontId="14" fillId="0" borderId="0" xfId="164">
      <alignment vertical="center"/>
    </xf>
    <xf numFmtId="0" fontId="0" fillId="0" borderId="0" xfId="0" applyAlignment="1">
      <alignment vertical="center"/>
    </xf>
    <xf numFmtId="180" fontId="4" fillId="0" borderId="13" xfId="0" applyNumberFormat="1" applyFont="1" applyFill="1" applyBorder="1" applyAlignment="1">
      <alignment horizontal="right" vertical="center" wrapText="1"/>
    </xf>
    <xf numFmtId="180" fontId="4" fillId="0" borderId="9" xfId="0" applyNumberFormat="1" applyFont="1" applyFill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justify" vertical="center" wrapText="1"/>
    </xf>
    <xf numFmtId="179" fontId="4" fillId="0" borderId="13" xfId="0" applyNumberFormat="1" applyFont="1" applyBorder="1" applyAlignment="1">
      <alignment horizontal="right" vertical="center" wrapText="1"/>
    </xf>
    <xf numFmtId="0" fontId="3" fillId="0" borderId="4" xfId="0" applyFont="1" applyBorder="1" applyAlignment="1">
      <alignment horizontal="justify" vertical="center" wrapText="1"/>
    </xf>
    <xf numFmtId="0" fontId="9" fillId="0" borderId="4" xfId="0" applyFont="1" applyBorder="1" applyAlignment="1">
      <alignment horizontal="justify" vertical="center" wrapText="1"/>
    </xf>
    <xf numFmtId="0" fontId="3" fillId="0" borderId="6" xfId="0" applyFont="1" applyBorder="1" applyAlignment="1">
      <alignment horizontal="justify" vertical="center" wrapText="1"/>
    </xf>
    <xf numFmtId="179" fontId="4" fillId="0" borderId="12" xfId="0" applyNumberFormat="1" applyFont="1" applyBorder="1" applyAlignment="1">
      <alignment horizontal="right" vertical="center" wrapText="1"/>
    </xf>
    <xf numFmtId="0" fontId="3" fillId="0" borderId="22" xfId="0" applyFont="1" applyBorder="1" applyAlignment="1">
      <alignment horizontal="center" vertical="center" wrapText="1"/>
    </xf>
    <xf numFmtId="179" fontId="4" fillId="0" borderId="9" xfId="0" applyNumberFormat="1" applyFont="1" applyBorder="1" applyAlignment="1">
      <alignment horizontal="right" vertical="center" wrapText="1"/>
    </xf>
    <xf numFmtId="179" fontId="3" fillId="0" borderId="11" xfId="0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8" fillId="0" borderId="10" xfId="0" applyFont="1" applyBorder="1" applyAlignment="1">
      <alignment horizontal="right" vertical="center" wrapText="1"/>
    </xf>
    <xf numFmtId="179" fontId="8" fillId="0" borderId="10" xfId="0" applyNumberFormat="1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3" fillId="0" borderId="24" xfId="0" applyFont="1" applyBorder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179" fontId="11" fillId="0" borderId="0" xfId="0" applyNumberFormat="1" applyFont="1" applyBorder="1" applyAlignment="1">
      <alignment horizontal="center" vertical="center"/>
    </xf>
    <xf numFmtId="179" fontId="3" fillId="0" borderId="3" xfId="0" applyNumberFormat="1" applyFont="1" applyBorder="1" applyAlignment="1">
      <alignment horizontal="center" vertical="center" wrapText="1"/>
    </xf>
    <xf numFmtId="180" fontId="4" fillId="0" borderId="9" xfId="0" applyNumberFormat="1" applyFont="1" applyBorder="1" applyAlignment="1">
      <alignment horizontal="right" vertical="center" wrapText="1"/>
    </xf>
    <xf numFmtId="180" fontId="4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right" vertical="center" wrapText="1"/>
    </xf>
    <xf numFmtId="181" fontId="4" fillId="0" borderId="5" xfId="0" applyNumberFormat="1" applyFont="1" applyBorder="1" applyAlignment="1">
      <alignment horizontal="right" vertical="center"/>
    </xf>
    <xf numFmtId="179" fontId="4" fillId="0" borderId="7" xfId="0" applyNumberFormat="1" applyFont="1" applyBorder="1" applyAlignment="1">
      <alignment horizontal="right" vertical="center" wrapText="1"/>
    </xf>
  </cellXfs>
  <cellStyles count="684">
    <cellStyle name="常规" xfId="0" builtinId="0"/>
    <cellStyle name="计算 6" xfId="1"/>
    <cellStyle name="40% - 强调文字颜色 5 9" xfId="2"/>
    <cellStyle name="解释性文本 13" xfId="3"/>
    <cellStyle name="60% - 强调文字颜色 5 8" xfId="4"/>
    <cellStyle name="强调文字颜色 3 5" xfId="5"/>
    <cellStyle name="解释性文本 12" xfId="6"/>
    <cellStyle name="60% - 强调文字颜色 5 7" xfId="7"/>
    <cellStyle name="强调文字颜色 3 4" xfId="8"/>
    <cellStyle name="解释性文本 11" xfId="9"/>
    <cellStyle name="60% - 强调文字颜色 5 6" xfId="10"/>
    <cellStyle name="强调文字颜色 3 3" xfId="11"/>
    <cellStyle name="解释性文本 10" xfId="12"/>
    <cellStyle name="60% - 强调文字颜色 5 5" xfId="13"/>
    <cellStyle name="强调文字颜色 3 2" xfId="14"/>
    <cellStyle name="40% - 强调文字颜色 2 10" xfId="15"/>
    <cellStyle name="标题 2 10" xfId="16"/>
    <cellStyle name="60% - 强调文字颜色 1 8" xfId="17"/>
    <cellStyle name="40% - 强调文字颜色 1 9" xfId="18"/>
    <cellStyle name="标题 1 9" xfId="19"/>
    <cellStyle name="40% - 强调文字颜色 1 2" xfId="20"/>
    <cellStyle name="标题 1 2" xfId="21"/>
    <cellStyle name="警告文本 8" xfId="22"/>
    <cellStyle name="标题 1 3" xfId="23"/>
    <cellStyle name="40% - 强调文字颜色 1 3" xfId="24"/>
    <cellStyle name="警告文本 9" xfId="25"/>
    <cellStyle name="60% - 强调文字颜色 3 11" xfId="26"/>
    <cellStyle name="40% - 强调文字颜色 1 16" xfId="27"/>
    <cellStyle name="标题 1 16" xfId="28"/>
    <cellStyle name="60% - 强调文字颜色 2 16" xfId="29"/>
    <cellStyle name="20% - 强调文字颜色 3 7" xfId="30"/>
    <cellStyle name="60% - 强调文字颜色 2 15" xfId="31"/>
    <cellStyle name="20% - 强调文字颜色 3 6" xfId="32"/>
    <cellStyle name="40% - 强调文字颜色 1 14" xfId="33"/>
    <cellStyle name="标题 1 14" xfId="34"/>
    <cellStyle name="60% - 强调文字颜色 2 13" xfId="35"/>
    <cellStyle name="20% - 强调文字颜色 3 4" xfId="36"/>
    <cellStyle name="40% - 强调文字颜色 1 12" xfId="37"/>
    <cellStyle name="标题 1 12" xfId="38"/>
    <cellStyle name="60% - 强调文字颜色 2 12" xfId="39"/>
    <cellStyle name="20% - 强调文字颜色 3 3" xfId="40"/>
    <cellStyle name="40% - 强调文字颜色 1 11" xfId="41"/>
    <cellStyle name="标题 1 11" xfId="42"/>
    <cellStyle name="60% - 强调文字颜色 2 11" xfId="43"/>
    <cellStyle name="20% - 强调文字颜色 3 2" xfId="44"/>
    <cellStyle name="40% - 强调文字颜色 1 10" xfId="45"/>
    <cellStyle name="标题 1 10" xfId="46"/>
    <cellStyle name="20% - 强调文字颜色 6 9" xfId="47"/>
    <cellStyle name="警告文本 11" xfId="48"/>
    <cellStyle name="标题 4 16" xfId="49"/>
    <cellStyle name="适中 3" xfId="50"/>
    <cellStyle name="40% - 强调文字颜色 4 16" xfId="51"/>
    <cellStyle name="差 11" xfId="52"/>
    <cellStyle name="20% - 强调文字颜色 6 7" xfId="53"/>
    <cellStyle name="标题 4 15" xfId="54"/>
    <cellStyle name="40% - 强调文字颜色 4 15" xfId="55"/>
    <cellStyle name="适中 2" xfId="56"/>
    <cellStyle name="差 10" xfId="57"/>
    <cellStyle name="20% - 强调文字颜色 6 6" xfId="58"/>
    <cellStyle name="常规 9" xfId="59"/>
    <cellStyle name="标题 4 14" xfId="60"/>
    <cellStyle name="40% - 强调文字颜色 4 14" xfId="61"/>
    <cellStyle name="20% - 强调文字颜色 6 5" xfId="62"/>
    <cellStyle name="常规 8" xfId="63"/>
    <cellStyle name="标题 4 13" xfId="64"/>
    <cellStyle name="40% - 强调文字颜色 4 13" xfId="65"/>
    <cellStyle name="标题 4 12" xfId="66"/>
    <cellStyle name="40% - 强调文字颜色 4 12" xfId="67"/>
    <cellStyle name="标题 4 11" xfId="68"/>
    <cellStyle name="40% - 强调文字颜色 4 11" xfId="69"/>
    <cellStyle name="20% - 强调文字颜色 6 16" xfId="70"/>
    <cellStyle name="20% - 强调文字颜色 6 15" xfId="71"/>
    <cellStyle name="20% - 强调文字颜色 6 14" xfId="72"/>
    <cellStyle name="20% - 强调文字颜色 6 13" xfId="73"/>
    <cellStyle name="20% - 强调文字颜色 6 12" xfId="74"/>
    <cellStyle name="20% - 强调文字颜色 6 11" xfId="75"/>
    <cellStyle name="20% - 强调文字颜色 6 10" xfId="76"/>
    <cellStyle name="常规 14" xfId="77"/>
    <cellStyle name="强调文字颜色 1 10" xfId="78"/>
    <cellStyle name="汇总 14" xfId="79"/>
    <cellStyle name="20% - 强调文字颜色 5 9" xfId="80"/>
    <cellStyle name="60% - 强调文字颜色 3 6" xfId="81"/>
    <cellStyle name="强调文字颜色 1 3" xfId="82"/>
    <cellStyle name="汇总 12" xfId="83"/>
    <cellStyle name="40% - 强调文字颜色 1 6" xfId="84"/>
    <cellStyle name="标题 1 6" xfId="85"/>
    <cellStyle name="60% - 强调文字颜色 3 5" xfId="86"/>
    <cellStyle name="强调文字颜色 1 2" xfId="87"/>
    <cellStyle name="强调文字颜色 4 13" xfId="88"/>
    <cellStyle name="汇总 11" xfId="89"/>
    <cellStyle name="40% - 强调文字颜色 1 5" xfId="90"/>
    <cellStyle name="标题 1 5" xfId="91"/>
    <cellStyle name="60% - 强调文字颜色 3 4" xfId="92"/>
    <cellStyle name="强调文字颜色 4 12" xfId="93"/>
    <cellStyle name="40% - 强调文字颜色 1 4" xfId="94"/>
    <cellStyle name="标题 1 4" xfId="95"/>
    <cellStyle name="60% - 强调文字颜色 3 3" xfId="96"/>
    <cellStyle name="60% - 强调文字颜色 3 2" xfId="97"/>
    <cellStyle name="强调文字颜色 4 10" xfId="98"/>
    <cellStyle name="计算 9" xfId="99"/>
    <cellStyle name="40% - 强调文字颜色 6 13" xfId="100"/>
    <cellStyle name="20% - 强调文字颜色 5 12" xfId="101"/>
    <cellStyle name="20% - 强调文字颜色 4 4" xfId="102"/>
    <cellStyle name="计算 8" xfId="103"/>
    <cellStyle name="计算 7" xfId="104"/>
    <cellStyle name="强调文字颜色 2 10" xfId="105"/>
    <cellStyle name="20% - 强调文字颜色 4 9" xfId="106"/>
    <cellStyle name="标题 2 13" xfId="107"/>
    <cellStyle name="40% - 强调文字颜色 2 13" xfId="108"/>
    <cellStyle name="常规_6-23_1" xfId="109"/>
    <cellStyle name="注释 16" xfId="110"/>
    <cellStyle name="60% - 强调文字颜色 5 3" xfId="111"/>
    <cellStyle name="20% - 强调文字颜色 4 8" xfId="112"/>
    <cellStyle name="20% - 强调文字颜色 5 16" xfId="113"/>
    <cellStyle name="好 16" xfId="114"/>
    <cellStyle name="标题 2 12" xfId="115"/>
    <cellStyle name="40% - 强调文字颜色 2 12" xfId="116"/>
    <cellStyle name="注释 15" xfId="117"/>
    <cellStyle name="60% - 强调文字颜色 5 2" xfId="118"/>
    <cellStyle name="20% - 强调文字颜色 4 7" xfId="119"/>
    <cellStyle name="20% - 强调文字颜色 5 15" xfId="120"/>
    <cellStyle name="60% - 强调文字颜色 2 7" xfId="121"/>
    <cellStyle name="60% - 强调文字颜色 5 15" xfId="122"/>
    <cellStyle name="好 15" xfId="123"/>
    <cellStyle name="60% - 强调文字颜色 2 5" xfId="124"/>
    <cellStyle name="60% - 强调文字颜色 5 13" xfId="125"/>
    <cellStyle name="好 13" xfId="126"/>
    <cellStyle name="强调文字颜色 4 14" xfId="127"/>
    <cellStyle name="60% - 强调文字颜色 2 2" xfId="128"/>
    <cellStyle name="60% - 强调文字颜色 5 10" xfId="129"/>
    <cellStyle name="注释 12" xfId="130"/>
    <cellStyle name="40% - 强调文字颜色 6 3" xfId="131"/>
    <cellStyle name="注释 11" xfId="132"/>
    <cellStyle name="40% - 强调文字颜色 6 2" xfId="133"/>
    <cellStyle name="注释 10" xfId="134"/>
    <cellStyle name="20% - 强调文字颜色 5 7" xfId="135"/>
    <cellStyle name="40% - 强调文字颜色 5 15" xfId="136"/>
    <cellStyle name="40% - 强调文字颜色 3 7" xfId="137"/>
    <cellStyle name="标题 3 7" xfId="138"/>
    <cellStyle name="适中 6" xfId="139"/>
    <cellStyle name="差 14" xfId="140"/>
    <cellStyle name="20% - 强调文字颜色 4 14" xfId="141"/>
    <cellStyle name="60% - 强调文字颜色 6 15" xfId="142"/>
    <cellStyle name="标题 13" xfId="143"/>
    <cellStyle name="强调文字颜色 5 4" xfId="144"/>
    <cellStyle name="20% - 强调文字颜色 5 6" xfId="145"/>
    <cellStyle name="40% - 强调文字颜色 5 14" xfId="146"/>
    <cellStyle name="40% - 强调文字颜色 3 6" xfId="147"/>
    <cellStyle name="标题 3 6" xfId="148"/>
    <cellStyle name="适中 5" xfId="149"/>
    <cellStyle name="差 13" xfId="150"/>
    <cellStyle name="20% - 强调文字颜色 4 13" xfId="151"/>
    <cellStyle name="常规 17" xfId="152"/>
    <cellStyle name="强调文字颜色 1 13" xfId="153"/>
    <cellStyle name="60% - 强调文字颜色 6 14" xfId="154"/>
    <cellStyle name="标题 12" xfId="155"/>
    <cellStyle name="强调文字颜色 5 3" xfId="156"/>
    <cellStyle name="20% - 强调文字颜色 5 5" xfId="157"/>
    <cellStyle name="40% - 强调文字颜色 5 13" xfId="158"/>
    <cellStyle name="40% - 强调文字颜色 3 5" xfId="159"/>
    <cellStyle name="标题 3 5" xfId="160"/>
    <cellStyle name="适中 4" xfId="161"/>
    <cellStyle name="差 12" xfId="162"/>
    <cellStyle name="20% - 强调文字颜色 4 12" xfId="163"/>
    <cellStyle name="常规 16" xfId="164"/>
    <cellStyle name="强调文字颜色 1 12" xfId="165"/>
    <cellStyle name="20% - 强调文字颜色 5 4" xfId="166"/>
    <cellStyle name="40% - 强调文字颜色 5 12" xfId="167"/>
    <cellStyle name="40% - 强调文字颜色 3 4" xfId="168"/>
    <cellStyle name="标题 3 4" xfId="169"/>
    <cellStyle name="常规 15" xfId="170"/>
    <cellStyle name="强调文字颜色 1 11" xfId="171"/>
    <cellStyle name="40% - 强调文字颜色 1 15" xfId="172"/>
    <cellStyle name="标题 1 15" xfId="173"/>
    <cellStyle name="60% - 强调文字颜色 3 10" xfId="174"/>
    <cellStyle name="20% - 强调文字颜色 3 9" xfId="175"/>
    <cellStyle name="60% - 强调文字颜色 1 7" xfId="176"/>
    <cellStyle name="20% - 强调文字颜色 1 16" xfId="177"/>
    <cellStyle name="60% - 强调文字颜色 1 6" xfId="178"/>
    <cellStyle name="20% - 强调文字颜色 1 15" xfId="179"/>
    <cellStyle name="60% - 强调文字颜色 1 5" xfId="180"/>
    <cellStyle name="20% - 强调文字颜色 1 14" xfId="181"/>
    <cellStyle name="40% - 强调文字颜色 5 6" xfId="182"/>
    <cellStyle name="检查单元格 15" xfId="183"/>
    <cellStyle name="60% - 强调文字颜色 1 4" xfId="184"/>
    <cellStyle name="20% - 强调文字颜色 1 13" xfId="185"/>
    <cellStyle name="60% - 强调文字颜色 1 3" xfId="186"/>
    <cellStyle name="20% - 强调文字颜色 1 12" xfId="187"/>
    <cellStyle name="40% - 强调文字颜色 5 4" xfId="188"/>
    <cellStyle name="检查单元格 13" xfId="189"/>
    <cellStyle name="20% - 强调文字颜色 3 5" xfId="190"/>
    <cellStyle name="60% - 强调文字颜色 2 14" xfId="191"/>
    <cellStyle name="40% - 强调文字颜色 6 16" xfId="192"/>
    <cellStyle name="40% - 强调文字颜色 5 3" xfId="193"/>
    <cellStyle name="检查单元格 12" xfId="194"/>
    <cellStyle name="40% - 强调文字颜色 6 12" xfId="195"/>
    <cellStyle name="适中 9" xfId="196"/>
    <cellStyle name="40% - 强调文字颜色 6 14" xfId="197"/>
    <cellStyle name="40% - 强调文字颜色 6 10" xfId="198"/>
    <cellStyle name="20% - 强调文字颜色 4 15" xfId="199"/>
    <cellStyle name="适中 7" xfId="200"/>
    <cellStyle name="差 15" xfId="201"/>
    <cellStyle name="20% - 强调文字颜色 5 3" xfId="202"/>
    <cellStyle name="40% - 强调文字颜色 5 11" xfId="203"/>
    <cellStyle name="40% - 强调文字颜色 3 3" xfId="204"/>
    <cellStyle name="标题 3 3" xfId="205"/>
    <cellStyle name="20% - 强调文字颜色 3 16" xfId="206"/>
    <cellStyle name="40% - 强调文字颜色 6 11" xfId="207"/>
    <cellStyle name="20% - 强调文字颜色 4 16" xfId="208"/>
    <cellStyle name="适中 8" xfId="209"/>
    <cellStyle name="差 16" xfId="210"/>
    <cellStyle name="标题 18" xfId="211"/>
    <cellStyle name="强调文字颜色 5 9" xfId="212"/>
    <cellStyle name="计算 15" xfId="213"/>
    <cellStyle name="计算 5" xfId="214"/>
    <cellStyle name="计算 13" xfId="215"/>
    <cellStyle name="输出 15" xfId="216"/>
    <cellStyle name="20% - 强调文字颜色 5 13" xfId="217"/>
    <cellStyle name="20% - 强调文字颜色 4 5" xfId="218"/>
    <cellStyle name="计算 3" xfId="219"/>
    <cellStyle name="强调文字颜色 1 8" xfId="220"/>
    <cellStyle name="40% - 强调文字颜色 2 3" xfId="221"/>
    <cellStyle name="标题 2 3" xfId="222"/>
    <cellStyle name="适中 13" xfId="223"/>
    <cellStyle name="60% - 强调文字颜色 4 2" xfId="224"/>
    <cellStyle name="强调文字颜色 6 15" xfId="225"/>
    <cellStyle name="汇总 13" xfId="226"/>
    <cellStyle name="注释 5" xfId="227"/>
    <cellStyle name="输入 10" xfId="228"/>
    <cellStyle name="标题 19" xfId="229"/>
    <cellStyle name="计算 16" xfId="230"/>
    <cellStyle name="40% - 强调文字颜色 3 9" xfId="231"/>
    <cellStyle name="标题 3 9" xfId="232"/>
    <cellStyle name="强调文字颜色 2 3" xfId="233"/>
    <cellStyle name="60% - 强调文字颜色 4 6" xfId="234"/>
    <cellStyle name="强调文字颜色 4 15" xfId="235"/>
    <cellStyle name="好 11" xfId="236"/>
    <cellStyle name="60% - 强调文字颜色 2 3" xfId="237"/>
    <cellStyle name="60% - 强调文字颜色 5 11" xfId="238"/>
    <cellStyle name="60% - 强调文字颜色 3 16" xfId="239"/>
    <cellStyle name="40% - 强调文字颜色 6 4" xfId="240"/>
    <cellStyle name="20% - 强调文字颜色 3 11" xfId="241"/>
    <cellStyle name="汇总 8" xfId="242"/>
    <cellStyle name="60% - 强调文字颜色 2 6" xfId="243"/>
    <cellStyle name="60% - 强调文字颜色 5 14" xfId="244"/>
    <cellStyle name="好 14" xfId="245"/>
    <cellStyle name="20% - 强调文字颜色 1 11" xfId="246"/>
    <cellStyle name="60% - 强调文字颜色 1 2" xfId="247"/>
    <cellStyle name="计算 2" xfId="248"/>
    <cellStyle name="强调文字颜色 1 7" xfId="249"/>
    <cellStyle name="60% - 强调文字颜色 1 9" xfId="250"/>
    <cellStyle name="20% - 强调文字颜色 2 5" xfId="251"/>
    <cellStyle name="60% - 强调文字颜色 5 16" xfId="252"/>
    <cellStyle name="60% - 强调文字颜色 2 8" xfId="253"/>
    <cellStyle name="40% - 强调文字颜色 1 7" xfId="254"/>
    <cellStyle name="标题 1 7" xfId="255"/>
    <cellStyle name="计算" xfId="256" builtinId="22"/>
    <cellStyle name="20% - 强调文字颜色 2 6" xfId="257"/>
    <cellStyle name="40% - 强调文字颜色 6 6" xfId="258"/>
    <cellStyle name="40% - 强调文字颜色 6 7" xfId="259"/>
    <cellStyle name="40% - 强调文字颜色 6 8" xfId="260"/>
    <cellStyle name="警告文本 15" xfId="261"/>
    <cellStyle name="常规 11" xfId="262"/>
    <cellStyle name="注释 3" xfId="263"/>
    <cellStyle name="强调文字颜色 2 16" xfId="264"/>
    <cellStyle name="警告文本 16" xfId="265"/>
    <cellStyle name="常规 12" xfId="266"/>
    <cellStyle name="注释 4" xfId="267"/>
    <cellStyle name="强调文字颜色 4 16" xfId="268"/>
    <cellStyle name="千位分隔" xfId="269" builtinId="3"/>
    <cellStyle name="好 12" xfId="270"/>
    <cellStyle name="输出 13" xfId="271"/>
    <cellStyle name="计算 11" xfId="272"/>
    <cellStyle name="汇总 15" xfId="273"/>
    <cellStyle name="输出 14" xfId="274"/>
    <cellStyle name="计算 12" xfId="275"/>
    <cellStyle name="汇总 16" xfId="276"/>
    <cellStyle name="检查单元格 10" xfId="277"/>
    <cellStyle name="强调文字颜色 6 16" xfId="278"/>
    <cellStyle name="60% - 强调文字颜色 5 4" xfId="279"/>
    <cellStyle name="20% - 强调文字颜色 1 6" xfId="280"/>
    <cellStyle name="常规 13" xfId="281"/>
    <cellStyle name="标题 15" xfId="282"/>
    <cellStyle name="强调文字颜色 5 6" xfId="283"/>
    <cellStyle name="60% - 强调文字颜色 2 10" xfId="284"/>
    <cellStyle name="警告文本 7" xfId="285"/>
    <cellStyle name="检查单元格 5" xfId="286"/>
    <cellStyle name="检查单元格 6" xfId="287"/>
    <cellStyle name="检查单元格 7" xfId="288"/>
    <cellStyle name="解释性文本 2" xfId="289"/>
    <cellStyle name="已访问的超链接" xfId="290" builtinId="9"/>
    <cellStyle name="常规 10" xfId="291"/>
    <cellStyle name="注释 2" xfId="292"/>
    <cellStyle name="强调文字颜色 2 15" xfId="293"/>
    <cellStyle name="警告文本 14" xfId="294"/>
    <cellStyle name="汇总 10" xfId="295"/>
    <cellStyle name="常规_6-21_1" xfId="296"/>
    <cellStyle name="好 8" xfId="297"/>
    <cellStyle name="检查单元格 8" xfId="298"/>
    <cellStyle name="解释性文本 3" xfId="299"/>
    <cellStyle name="40% - 强调文字颜色 2 8" xfId="300"/>
    <cellStyle name="标题 2 8" xfId="301"/>
    <cellStyle name="强调文字颜色 5 7" xfId="302"/>
    <cellStyle name="标题 16" xfId="303"/>
    <cellStyle name="检查单元格 9" xfId="304"/>
    <cellStyle name="解释性文本 4" xfId="305"/>
    <cellStyle name="输入 2" xfId="306"/>
    <cellStyle name="40% - 强调文字颜色 6 9" xfId="307"/>
    <cellStyle name="强调文字颜色 2 11" xfId="308"/>
    <cellStyle name="强调文字颜色 3 12" xfId="309"/>
    <cellStyle name="强调文字颜色 3 13" xfId="310"/>
    <cellStyle name="汇总 5" xfId="311"/>
    <cellStyle name="链接单元格 12" xfId="312"/>
    <cellStyle name="链接单元格 13" xfId="313"/>
    <cellStyle name="链接单元格 14" xfId="314"/>
    <cellStyle name="60% - 强调文字颜色 3 8" xfId="315"/>
    <cellStyle name="强调文字颜色 1 5" xfId="316"/>
    <cellStyle name="60% - 强调文字颜色 6 12" xfId="317"/>
    <cellStyle name="标题 10" xfId="318"/>
    <cellStyle name="链接单元格 15" xfId="319"/>
    <cellStyle name="链接单元格 2" xfId="320"/>
    <cellStyle name="20% - 强调文字颜色 4" xfId="321" builtinId="42"/>
    <cellStyle name="强调文字颜色 6 10" xfId="322"/>
    <cellStyle name="链接单元格 3" xfId="323"/>
    <cellStyle name="60% - 强调文字颜色 1 10" xfId="324"/>
    <cellStyle name="20% - 强调文字颜色 6 2" xfId="325"/>
    <cellStyle name="常规 5" xfId="326"/>
    <cellStyle name="强调文字颜色 4" xfId="327" builtinId="41"/>
    <cellStyle name="40% - 强调文字颜色 4 6" xfId="328"/>
    <cellStyle name="标题 4 6" xfId="329"/>
    <cellStyle name="差 5" xfId="330"/>
    <cellStyle name="强调文字颜色 5 11" xfId="331"/>
    <cellStyle name="标题 3" xfId="332" builtinId="18"/>
    <cellStyle name="40% - 强调文字颜色 3" xfId="333" builtinId="39"/>
    <cellStyle name="输入" xfId="334" builtinId="20"/>
    <cellStyle name="20% - 强调文字颜色 3" xfId="335" builtinId="38"/>
    <cellStyle name="警告文本 12" xfId="336"/>
    <cellStyle name="强调文字颜色 2 13" xfId="337"/>
    <cellStyle name="警告文本 3" xfId="338"/>
    <cellStyle name="强调文字颜色 6 3" xfId="339"/>
    <cellStyle name="警告文本 6" xfId="340"/>
    <cellStyle name="强调文字颜色 1 15" xfId="341"/>
    <cellStyle name="强调文字颜色 6 6" xfId="342"/>
    <cellStyle name="警告文本 2" xfId="343"/>
    <cellStyle name="汇总" xfId="344" builtinId="25"/>
    <cellStyle name="强调文字颜色 6 2" xfId="345"/>
    <cellStyle name="超链接" xfId="346" builtinId="8"/>
    <cellStyle name="输出 8" xfId="347"/>
    <cellStyle name="60% - 强调文字颜色 4" xfId="348" builtinId="44"/>
    <cellStyle name="警告文本 5" xfId="349"/>
    <cellStyle name="强调文字颜色 1 14" xfId="350"/>
    <cellStyle name="强调文字颜色 6 5" xfId="351"/>
    <cellStyle name="40% - 强调文字颜色 1 8" xfId="352"/>
    <cellStyle name="标题 1 8" xfId="353"/>
    <cellStyle name="60% - 强调文字颜色 3 9" xfId="354"/>
    <cellStyle name="强调文字颜色 1 6" xfId="355"/>
    <cellStyle name="60% - 强调文字颜色 6 13" xfId="356"/>
    <cellStyle name="强调文字颜色 5 2" xfId="357"/>
    <cellStyle name="标题 11" xfId="358"/>
    <cellStyle name="链接单元格 16" xfId="359"/>
    <cellStyle name="好 9" xfId="360"/>
    <cellStyle name="百分比" xfId="361" builtinId="5"/>
    <cellStyle name="检查单元格 4" xfId="362"/>
    <cellStyle name="输出 3" xfId="363"/>
    <cellStyle name="警告文本 4" xfId="364"/>
    <cellStyle name="强调文字颜色 6 4" xfId="365"/>
    <cellStyle name="40% - 强调文字颜色 5 8" xfId="366"/>
    <cellStyle name="注释" xfId="367" builtinId="10"/>
    <cellStyle name="20% - 强调文字颜色 2" xfId="368" builtinId="34"/>
    <cellStyle name="强调文字颜色 4 8" xfId="369"/>
    <cellStyle name="链接单元格" xfId="370" builtinId="24"/>
    <cellStyle name="差 6" xfId="371"/>
    <cellStyle name="40% - 强调文字颜色 4 7" xfId="372"/>
    <cellStyle name="标题 4 7" xfId="373"/>
    <cellStyle name="强调文字颜色 5 12" xfId="374"/>
    <cellStyle name="标题 4" xfId="375" builtinId="19"/>
    <cellStyle name="40% - 强调文字颜色 4" xfId="376" builtinId="43"/>
    <cellStyle name="差 9" xfId="377"/>
    <cellStyle name="标题 7" xfId="378"/>
    <cellStyle name="强调文字颜色 5 15" xfId="379"/>
    <cellStyle name="标题" xfId="380" builtinId="15"/>
    <cellStyle name="注释 14" xfId="381"/>
    <cellStyle name="警告文本" xfId="382" builtinId="11"/>
    <cellStyle name="20% - 强调文字颜色 6 4" xfId="383"/>
    <cellStyle name="常规 7" xfId="384"/>
    <cellStyle name="强调文字颜色 6" xfId="385" builtinId="49"/>
    <cellStyle name="标题 2 15" xfId="386"/>
    <cellStyle name="40% - 强调文字颜色 2 15" xfId="387"/>
    <cellStyle name="强调文字颜色 6 14" xfId="388"/>
    <cellStyle name="20% - 强调文字颜色 1" xfId="389" builtinId="30"/>
    <cellStyle name="检查单元格 3" xfId="390"/>
    <cellStyle name="40% - 强调文字颜色 4 4" xfId="391"/>
    <cellStyle name="标题 4 4" xfId="392"/>
    <cellStyle name="差 3" xfId="393"/>
    <cellStyle name="输入 8" xfId="394"/>
    <cellStyle name="40% - 强调文字颜色 1" xfId="395" builtinId="31"/>
    <cellStyle name="标题 1" xfId="396" builtinId="16"/>
    <cellStyle name="强调文字颜色 3 15" xfId="397"/>
    <cellStyle name="40% - 强调文字颜色 2 9" xfId="398"/>
    <cellStyle name="标题 2 9" xfId="399"/>
    <cellStyle name="汇总 2" xfId="400"/>
    <cellStyle name="强调文字颜色 1" xfId="401" builtinId="29"/>
    <cellStyle name="常规 2" xfId="402"/>
    <cellStyle name="适中 11" xfId="403"/>
    <cellStyle name="解释性文本 7" xfId="404"/>
    <cellStyle name="输入 5" xfId="405"/>
    <cellStyle name="强调文字颜色 2 12" xfId="406"/>
    <cellStyle name="强调文字颜色 4 7" xfId="407"/>
    <cellStyle name="60% - 强调文字颜色 2 4" xfId="408"/>
    <cellStyle name="60% - 强调文字颜色 5 12" xfId="409"/>
    <cellStyle name="检查单元格 2" xfId="410"/>
    <cellStyle name="强调文字颜色 3 14" xfId="411"/>
    <cellStyle name="60% - 强调文字颜色 6 10" xfId="412"/>
    <cellStyle name="强调文字颜色 2 2" xfId="413"/>
    <cellStyle name="60% - 强调文字颜色 4 5" xfId="414"/>
    <cellStyle name="20% - 强调文字颜色 6 3" xfId="415"/>
    <cellStyle name="常规 6" xfId="416"/>
    <cellStyle name="强调文字颜色 5" xfId="417" builtinId="45"/>
    <cellStyle name="千位分隔[0]" xfId="418" builtinId="6"/>
    <cellStyle name="强调文字颜色 2 14" xfId="419"/>
    <cellStyle name="警告文本 13" xfId="420"/>
    <cellStyle name="强调文字颜色 4 9" xfId="421"/>
    <cellStyle name="强调文字颜色 3 16" xfId="422"/>
    <cellStyle name="汇总 3" xfId="423"/>
    <cellStyle name="60% - 强调文字颜色 4 7" xfId="424"/>
    <cellStyle name="强调文字颜色 2 4" xfId="425"/>
    <cellStyle name="强调文字颜色 2" xfId="426" builtinId="33"/>
    <cellStyle name="常规 3" xfId="427"/>
    <cellStyle name="解释性文本" xfId="428" builtinId="53"/>
    <cellStyle name="20% - 强调文字颜色 1 8" xfId="429"/>
    <cellStyle name="强调文字颜色 3 10" xfId="430"/>
    <cellStyle name="解释性文本 5" xfId="431"/>
    <cellStyle name="输入 3" xfId="432"/>
    <cellStyle name="强调文字颜色 5 16" xfId="433"/>
    <cellStyle name="标题 8" xfId="434"/>
    <cellStyle name="20% - 强调文字颜色 5 10" xfId="435"/>
    <cellStyle name="20% - 强调文字颜色 4 2" xfId="436"/>
    <cellStyle name="20% - 强调文字颜色 5" xfId="437" builtinId="46"/>
    <cellStyle name="强调文字颜色 6 11" xfId="438"/>
    <cellStyle name="60% - 强调文字颜色 4 10" xfId="439"/>
    <cellStyle name="输出 9" xfId="440"/>
    <cellStyle name="60% - 强调文字颜色 5" xfId="441" builtinId="48"/>
    <cellStyle name="60% - 强调文字颜色 2 9" xfId="442"/>
    <cellStyle name="好 10" xfId="443"/>
    <cellStyle name="检查单元格" xfId="444" builtinId="23"/>
    <cellStyle name="强调文字颜色 4 11" xfId="445"/>
    <cellStyle name="20% - 强调文字颜色 4 11" xfId="446"/>
    <cellStyle name="输出" xfId="447" builtinId="21"/>
    <cellStyle name="20% - 强调文字颜色 5 8" xfId="448"/>
    <cellStyle name="解释性文本 6" xfId="449"/>
    <cellStyle name="输入 4" xfId="450"/>
    <cellStyle name="标题 9" xfId="451"/>
    <cellStyle name="20% - 强调文字颜色 5 11" xfId="452"/>
    <cellStyle name="20% - 强调文字颜色 4 3" xfId="453"/>
    <cellStyle name="20% - 强调文字颜色 6" xfId="454" builtinId="50"/>
    <cellStyle name="强调文字颜色 6 12" xfId="455"/>
    <cellStyle name="60% - 强调文字颜色 6" xfId="456" builtinId="52"/>
    <cellStyle name="强调文字颜色 1 16" xfId="457"/>
    <cellStyle name="强调文字颜色 6 7" xfId="458"/>
    <cellStyle name="好 7" xfId="459"/>
    <cellStyle name="60% - 强调文字颜色 1 16" xfId="460"/>
    <cellStyle name="货币" xfId="461" builtinId="4"/>
    <cellStyle name="链接单元格 9" xfId="462"/>
    <cellStyle name="适中 10" xfId="463"/>
    <cellStyle name="输入 16" xfId="464"/>
    <cellStyle name="20% - 强调文字颜色 4 10" xfId="465"/>
    <cellStyle name="输入 15" xfId="466"/>
    <cellStyle name="20% - 强调文字颜色 3 12" xfId="467"/>
    <cellStyle name="汇总 9" xfId="468"/>
    <cellStyle name="汇总 4" xfId="469"/>
    <cellStyle name="60% - 强调文字颜色 4 8" xfId="470"/>
    <cellStyle name="强调文字颜色 2 5" xfId="471"/>
    <cellStyle name="强调文字颜色 3" xfId="472" builtinId="37"/>
    <cellStyle name="常规 4" xfId="473"/>
    <cellStyle name="链接单元格 11" xfId="474"/>
    <cellStyle name="链接单元格 10" xfId="475"/>
    <cellStyle name="解释性文本 16" xfId="476"/>
    <cellStyle name="强调文字颜色 3 8" xfId="477"/>
    <cellStyle name="60% - 强调文字颜色 4 13" xfId="478"/>
    <cellStyle name="注释 8" xfId="479"/>
    <cellStyle name="输入 13" xfId="480"/>
    <cellStyle name="60% - 强调文字颜色 2" xfId="481" builtinId="36"/>
    <cellStyle name="强调文字颜色 2 8" xfId="482"/>
    <cellStyle name="解释性文本 15" xfId="483"/>
    <cellStyle name="强调文字颜色 3 7" xfId="484"/>
    <cellStyle name="注释 7" xfId="485"/>
    <cellStyle name="输入 12" xfId="486"/>
    <cellStyle name="60% - 强调文字颜色 1" xfId="487" builtinId="32"/>
    <cellStyle name="强调文字颜色 2 7" xfId="488"/>
    <cellStyle name="汇总 6" xfId="489"/>
    <cellStyle name="输出 7" xfId="490"/>
    <cellStyle name="输出 5" xfId="491"/>
    <cellStyle name="输出 4" xfId="492"/>
    <cellStyle name="强调文字颜色 6 9" xfId="493"/>
    <cellStyle name="强调文字颜色 6 13" xfId="494"/>
    <cellStyle name="好" xfId="495" builtinId="26"/>
    <cellStyle name="输入 11" xfId="496"/>
    <cellStyle name="注释 6" xfId="497"/>
    <cellStyle name="注释 9" xfId="498"/>
    <cellStyle name="输入 14" xfId="499"/>
    <cellStyle name="60% - 强调文字颜色 3" xfId="500" builtinId="40"/>
    <cellStyle name="强调文字颜色 2 9" xfId="501"/>
    <cellStyle name="强调文字颜色 3 9" xfId="502"/>
    <cellStyle name="常规_6-20_1" xfId="503"/>
    <cellStyle name="计算 10" xfId="504"/>
    <cellStyle name="输出 12" xfId="505"/>
    <cellStyle name="20% - 强调文字颜色 2 4" xfId="506"/>
    <cellStyle name="解释性文本 9" xfId="507"/>
    <cellStyle name="40% - 强调文字颜色 4 3" xfId="508"/>
    <cellStyle name="输入 7" xfId="509"/>
    <cellStyle name="差 2" xfId="510"/>
    <cellStyle name="标题 4 3" xfId="511"/>
    <cellStyle name="标题 2 7" xfId="512"/>
    <cellStyle name="40% - 强调文字颜色 2 7" xfId="513"/>
    <cellStyle name="60% - 强调文字颜色 6 11" xfId="514"/>
    <cellStyle name="输出 11" xfId="515"/>
    <cellStyle name="20% - 强调文字颜色 2 3" xfId="516"/>
    <cellStyle name="适中" xfId="517" builtinId="28"/>
    <cellStyle name="解释性文本 8" xfId="518"/>
    <cellStyle name="40% - 强调文字颜色 4 2" xfId="519"/>
    <cellStyle name="输入 6" xfId="520"/>
    <cellStyle name="标题 4 2" xfId="521"/>
    <cellStyle name="输出 10" xfId="522"/>
    <cellStyle name="20% - 强调文字颜色 2 2" xfId="523"/>
    <cellStyle name="20% - 强调文字颜色 2 8" xfId="524"/>
    <cellStyle name="20% - 强调文字颜色 2 7" xfId="525"/>
    <cellStyle name="20% - 强调文字颜色 2 9" xfId="526"/>
    <cellStyle name="强调文字颜色 4 4" xfId="527"/>
    <cellStyle name="60% - 强调文字颜色 6 7" xfId="528"/>
    <cellStyle name="20% - 强调文字颜色 2 16" xfId="529"/>
    <cellStyle name="标题 2 2" xfId="530"/>
    <cellStyle name="40% - 强调文字颜色 2 2" xfId="531"/>
    <cellStyle name="适中 12" xfId="532"/>
    <cellStyle name="20% - 强调文字颜色 2 15" xfId="533"/>
    <cellStyle name="60% - 强调文字颜色 6 6" xfId="534"/>
    <cellStyle name="强调文字颜色 4 3" xfId="535"/>
    <cellStyle name="40% - 强调文字颜色 4 10" xfId="536"/>
    <cellStyle name="标题 4 10" xfId="537"/>
    <cellStyle name="60% - 强调文字颜色 4 16" xfId="538"/>
    <cellStyle name="20% - 强调文字颜色 2 14" xfId="539"/>
    <cellStyle name="60% - 强调文字颜色 6 5" xfId="540"/>
    <cellStyle name="强调文字颜色 4 2" xfId="541"/>
    <cellStyle name="60% - 强调文字颜色 6 4" xfId="542"/>
    <cellStyle name="20% - 强调文字颜色 2 13" xfId="543"/>
    <cellStyle name="60% - 强调文字颜色 6 3" xfId="544"/>
    <cellStyle name="20% - 强调文字颜色 2 12" xfId="545"/>
    <cellStyle name="60% - 强调文字颜色 6 2" xfId="546"/>
    <cellStyle name="20% - 强调文字颜色 2 11" xfId="547"/>
    <cellStyle name="20% - 强调文字颜色 2 10" xfId="548"/>
    <cellStyle name="60% - 强调文字颜色 3 14" xfId="549"/>
    <cellStyle name="60% - 强调文字颜色 3 12" xfId="550"/>
    <cellStyle name="强调文字颜色 6 8" xfId="551"/>
    <cellStyle name="样式 1" xfId="552"/>
    <cellStyle name="标题 2 11" xfId="553"/>
    <cellStyle name="40% - 强调文字颜色 2 11" xfId="554"/>
    <cellStyle name="好 6" xfId="555"/>
    <cellStyle name="60% - 强调文字颜色 1 15" xfId="556"/>
    <cellStyle name="链接单元格 8" xfId="557"/>
    <cellStyle name="好 5" xfId="558"/>
    <cellStyle name="60% - 强调文字颜色 1 14" xfId="559"/>
    <cellStyle name="链接单元格 7" xfId="560"/>
    <cellStyle name="40% - 强调文字颜色 5 5" xfId="561"/>
    <cellStyle name="检查单元格 14" xfId="562"/>
    <cellStyle name="标题 2 5" xfId="563"/>
    <cellStyle name="适中 15" xfId="564"/>
    <cellStyle name="40% - 强调文字颜色 2 5" xfId="565"/>
    <cellStyle name="60% - 强调文字颜色 4 4" xfId="566"/>
    <cellStyle name="强调文字颜色 2 6" xfId="567"/>
    <cellStyle name="60% - 强调文字颜色 4 9" xfId="568"/>
    <cellStyle name="好 4" xfId="569"/>
    <cellStyle name="60% - 强调文字颜色 1 13" xfId="570"/>
    <cellStyle name="链接单元格 6" xfId="571"/>
    <cellStyle name="60% - 强调文字颜色 4 14" xfId="572"/>
    <cellStyle name="40% - 强调文字颜色 3 16" xfId="573"/>
    <cellStyle name="标题 3 16" xfId="574"/>
    <cellStyle name="20% - 强调文字颜色 1 7" xfId="575"/>
    <cellStyle name="警告文本 10" xfId="576"/>
    <cellStyle name="20% - 强调文字颜色 6 8" xfId="577"/>
    <cellStyle name="适中 14" xfId="578"/>
    <cellStyle name="标题 2 4" xfId="579"/>
    <cellStyle name="40% - 强调文字颜色 2 4" xfId="580"/>
    <cellStyle name="60% - 强调文字颜色 4 3" xfId="581"/>
    <cellStyle name="好 3" xfId="582"/>
    <cellStyle name="60% - 强调文字颜色 1 12" xfId="583"/>
    <cellStyle name="链接单元格 5" xfId="584"/>
    <cellStyle name="标题 3 15" xfId="585"/>
    <cellStyle name="40% - 强调文字颜色 3 15" xfId="586"/>
    <cellStyle name="60% - 强调文字颜色 3 15" xfId="587"/>
    <cellStyle name="标题 2 14" xfId="588"/>
    <cellStyle name="40% - 强调文字颜色 2 14" xfId="589"/>
    <cellStyle name="20% - 强调文字颜色 3 15" xfId="590"/>
    <cellStyle name="20% - 强调文字颜色 5 2" xfId="591"/>
    <cellStyle name="20% - 强调文字颜色 1 4" xfId="592"/>
    <cellStyle name="40% - 强调文字颜色 3 13" xfId="593"/>
    <cellStyle name="标题 3 13" xfId="594"/>
    <cellStyle name="强调文字颜色 4 6" xfId="595"/>
    <cellStyle name="60% - 强调文字颜色 6 9" xfId="596"/>
    <cellStyle name="好 2" xfId="597"/>
    <cellStyle name="60% - 强调文字颜色 1 11" xfId="598"/>
    <cellStyle name="货币[0]" xfId="599" builtinId="7"/>
    <cellStyle name="链接单元格 4" xfId="600"/>
    <cellStyle name="60% - 强调文字颜色 4 12" xfId="601"/>
    <cellStyle name="40% - 强调文字颜色 3 14" xfId="602"/>
    <cellStyle name="标题 3 14" xfId="603"/>
    <cellStyle name="20% - 强调文字颜色 1 5" xfId="604"/>
    <cellStyle name="40% - 强调文字颜色 6 15" xfId="605"/>
    <cellStyle name="检查单元格 11" xfId="606"/>
    <cellStyle name="40% - 强调文字颜色 5 2" xfId="607"/>
    <cellStyle name="标题 5" xfId="608"/>
    <cellStyle name="标题 4 8" xfId="609"/>
    <cellStyle name="差 7" xfId="610"/>
    <cellStyle name="40% - 强调文字颜色 5" xfId="611" builtinId="47"/>
    <cellStyle name="40% - 强调文字颜色 4 8" xfId="612"/>
    <cellStyle name="强调文字颜色 5 13" xfId="613"/>
    <cellStyle name="60% - 强调文字颜色 3 7" xfId="614"/>
    <cellStyle name="强调文字颜色 1 4" xfId="615"/>
    <cellStyle name="60% - 强调文字颜色 4 15" xfId="616"/>
    <cellStyle name="40% - 强调文字颜色 6 5" xfId="617"/>
    <cellStyle name="20% - 强调文字颜色 5 14" xfId="618"/>
    <cellStyle name="20% - 强调文字颜色 4 6" xfId="619"/>
    <cellStyle name="40% - 强调文字颜色 3 11" xfId="620"/>
    <cellStyle name="标题 3 11" xfId="621"/>
    <cellStyle name="20% - 强调文字颜色 1 2" xfId="622"/>
    <cellStyle name="标题 1 13" xfId="623"/>
    <cellStyle name="40% - 强调文字颜色 1 13" xfId="624"/>
    <cellStyle name="40% - 强调文字颜色 3 10" xfId="625"/>
    <cellStyle name="标题 3 10" xfId="626"/>
    <cellStyle name="40% - 强调文字颜色 4 5" xfId="627"/>
    <cellStyle name="标题 2" xfId="628" builtinId="17"/>
    <cellStyle name="40% - 强调文字颜色 2" xfId="629" builtinId="35"/>
    <cellStyle name="输入 9" xfId="630"/>
    <cellStyle name="强调文字颜色 5 10" xfId="631"/>
    <cellStyle name="差 4" xfId="632"/>
    <cellStyle name="标题 4 5" xfId="633"/>
    <cellStyle name="强调文字颜色 4 5" xfId="634"/>
    <cellStyle name="60% - 强调文字颜色 6 8" xfId="635"/>
    <cellStyle name="40% - 强调文字颜色 3 12" xfId="636"/>
    <cellStyle name="标题 3 12" xfId="637"/>
    <cellStyle name="20% - 强调文字颜色 1 3" xfId="638"/>
    <cellStyle name="40% - 强调文字颜色 5 10" xfId="639"/>
    <cellStyle name="40% - 强调文字颜色 3 2" xfId="640"/>
    <cellStyle name="标题 3 2" xfId="641"/>
    <cellStyle name="强调文字颜色 3 11" xfId="642"/>
    <cellStyle name="解释性文本 14" xfId="643"/>
    <cellStyle name="强调文字颜色 3 6" xfId="644"/>
    <cellStyle name="60% - 强调文字颜色 5 9" xfId="645"/>
    <cellStyle name="20% - 强调文字颜色 3 14" xfId="646"/>
    <cellStyle name="20% - 强调文字颜色 1 10" xfId="647"/>
    <cellStyle name="20% - 强调文字颜色 3 13" xfId="648"/>
    <cellStyle name="检查单元格 16" xfId="649"/>
    <cellStyle name="40% - 强调文字颜色 5 7" xfId="650"/>
    <cellStyle name="20% - 强调文字颜色 3 8" xfId="651"/>
    <cellStyle name="汇总 7" xfId="652"/>
    <cellStyle name="20% - 强调文字颜色 3 10" xfId="653"/>
    <cellStyle name="标题 6" xfId="654"/>
    <cellStyle name="40% - 强调文字颜色 6" xfId="655" builtinId="51"/>
    <cellStyle name="标题 4 9" xfId="656"/>
    <cellStyle name="差 8" xfId="657"/>
    <cellStyle name="40% - 强调文字颜色 4 9" xfId="658"/>
    <cellStyle name="强调文字颜色 5 14" xfId="659"/>
    <cellStyle name="适中 16" xfId="660"/>
    <cellStyle name="40% - 强调文字颜色 2 6" xfId="661"/>
    <cellStyle name="标题 2 6" xfId="662"/>
    <cellStyle name="20% - 强调文字颜色 1 9" xfId="663"/>
    <cellStyle name="标题 14" xfId="664"/>
    <cellStyle name="60% - 强调文字颜色 6 16" xfId="665"/>
    <cellStyle name="强调文字颜色 5 5" xfId="666"/>
    <cellStyle name="差" xfId="667" builtinId="27"/>
    <cellStyle name="输出 6" xfId="668"/>
    <cellStyle name="40% - 强调文字颜色 5 16" xfId="669"/>
    <cellStyle name="40% - 强调文字颜色 3 8" xfId="670"/>
    <cellStyle name="标题 3 8" xfId="671"/>
    <cellStyle name="强调文字颜色 1 9" xfId="672"/>
    <cellStyle name="计算 4" xfId="673"/>
    <cellStyle name="输出 16" xfId="674"/>
    <cellStyle name="计算 14" xfId="675"/>
    <cellStyle name="标题 17" xfId="676"/>
    <cellStyle name="强调文字颜色 5 8" xfId="677"/>
    <cellStyle name="注释 13" xfId="678"/>
    <cellStyle name="标题 2 16" xfId="679"/>
    <cellStyle name="输出 2" xfId="680"/>
    <cellStyle name="40% - 强调文字颜色 2 16" xfId="681"/>
    <cellStyle name="60% - 强调文字颜色 4 11" xfId="682"/>
    <cellStyle name="60% - 强调文字颜色 3 13" xfId="683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7" sqref="A7"/>
    </sheetView>
  </sheetViews>
  <sheetFormatPr defaultColWidth="9" defaultRowHeight="15.75"/>
  <sheetData/>
  <pageMargins left="0.75" right="0.75" top="1" bottom="1" header="0.5" footer="0.5"/>
  <pageSetup paperSize="9" orientation="portrait"/>
  <headerFooter alignWithMargins="0" scaleWithDoc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4"/>
  <sheetViews>
    <sheetView workbookViewId="0">
      <selection activeCell="A1" sqref="A1:E1"/>
    </sheetView>
  </sheetViews>
  <sheetFormatPr defaultColWidth="9" defaultRowHeight="15.75" outlineLevelCol="7"/>
  <cols>
    <col min="1" max="1" width="32.25" customWidth="1"/>
    <col min="2" max="5" width="11.875" customWidth="1"/>
    <col min="6" max="6" width="5.375" style="52" customWidth="1"/>
    <col min="7" max="7" width="10.5" customWidth="1"/>
    <col min="8" max="8" width="12.875" customWidth="1"/>
    <col min="10" max="10" width="12.625"/>
  </cols>
  <sheetData>
    <row r="1" ht="23.1" customHeight="1" spans="1:5">
      <c r="A1" s="10" t="s">
        <v>223</v>
      </c>
      <c r="B1" s="10"/>
      <c r="C1" s="10"/>
      <c r="D1" s="10"/>
      <c r="E1" s="10"/>
    </row>
    <row r="2" ht="15.95" customHeight="1" spans="1:5">
      <c r="A2" s="11" t="s">
        <v>40</v>
      </c>
      <c r="B2" s="11"/>
      <c r="C2" s="11"/>
      <c r="D2" s="11"/>
      <c r="E2" s="11"/>
    </row>
    <row r="3" ht="20.1" customHeight="1" spans="1:5">
      <c r="A3" s="12" t="s">
        <v>1</v>
      </c>
      <c r="B3" s="56" t="s">
        <v>224</v>
      </c>
      <c r="C3" s="56"/>
      <c r="D3" s="56" t="s">
        <v>42</v>
      </c>
      <c r="E3" s="13"/>
    </row>
    <row r="4" ht="20.1" customHeight="1" spans="1:5">
      <c r="A4" s="95"/>
      <c r="B4" s="96" t="s">
        <v>9</v>
      </c>
      <c r="C4" s="96" t="s">
        <v>8</v>
      </c>
      <c r="D4" s="96" t="s">
        <v>9</v>
      </c>
      <c r="E4" s="103" t="s">
        <v>8</v>
      </c>
    </row>
    <row r="5" ht="25.35" customHeight="1" spans="1:8">
      <c r="A5" s="83" t="s">
        <v>225</v>
      </c>
      <c r="B5" s="97">
        <v>17470.2892168219</v>
      </c>
      <c r="C5" s="97">
        <v>16704.6712857882</v>
      </c>
      <c r="D5" s="98">
        <v>100</v>
      </c>
      <c r="E5" s="104">
        <v>100</v>
      </c>
      <c r="H5" s="105"/>
    </row>
    <row r="6" ht="25.35" customHeight="1" spans="1:8">
      <c r="A6" s="86" t="s">
        <v>226</v>
      </c>
      <c r="B6" s="99">
        <v>11830.0310260989</v>
      </c>
      <c r="C6" s="99">
        <v>11215.1198116605</v>
      </c>
      <c r="D6" s="100">
        <v>67.7151382495592</v>
      </c>
      <c r="E6" s="106">
        <v>67.1376316422923</v>
      </c>
      <c r="H6" s="22"/>
    </row>
    <row r="7" ht="25.35" customHeight="1" spans="1:5">
      <c r="A7" s="86" t="s">
        <v>227</v>
      </c>
      <c r="B7" s="99">
        <v>2812.99798936165</v>
      </c>
      <c r="C7" s="99">
        <v>2655.26023157633</v>
      </c>
      <c r="D7" s="100">
        <v>16.1016101585128</v>
      </c>
      <c r="E7" s="106">
        <v>15.8953168878902</v>
      </c>
    </row>
    <row r="8" ht="25.35" customHeight="1" spans="1:8">
      <c r="A8" s="86" t="s">
        <v>228</v>
      </c>
      <c r="B8" s="99">
        <v>2564.06960480627</v>
      </c>
      <c r="C8" s="99">
        <v>2347.11364432587</v>
      </c>
      <c r="D8" s="100">
        <v>14.6767432298277</v>
      </c>
      <c r="E8" s="106">
        <v>14.0506435884448</v>
      </c>
      <c r="H8" s="22"/>
    </row>
    <row r="9" ht="25.35" customHeight="1" spans="1:5">
      <c r="A9" s="86" t="s">
        <v>229</v>
      </c>
      <c r="B9" s="99">
        <v>2091.77881532197</v>
      </c>
      <c r="C9" s="99">
        <v>1949.60528564096</v>
      </c>
      <c r="D9" s="100">
        <v>11.9733491277018</v>
      </c>
      <c r="E9" s="106">
        <v>11.6710194552838</v>
      </c>
    </row>
    <row r="10" ht="25.35" customHeight="1" spans="1:8">
      <c r="A10" s="86" t="s">
        <v>230</v>
      </c>
      <c r="B10" s="99">
        <v>28.981869988472</v>
      </c>
      <c r="C10" s="99">
        <v>22.0702281285007</v>
      </c>
      <c r="D10" s="100">
        <v>0.165892323415765</v>
      </c>
      <c r="E10" s="106">
        <v>0.132120108499603</v>
      </c>
      <c r="H10" s="22"/>
    </row>
    <row r="11" ht="25.35" customHeight="1" spans="1:5">
      <c r="A11" s="86" t="s">
        <v>231</v>
      </c>
      <c r="B11" s="99">
        <v>442.807063837183</v>
      </c>
      <c r="C11" s="99">
        <v>371.207155918441</v>
      </c>
      <c r="D11" s="100">
        <v>2.53462915519538</v>
      </c>
      <c r="E11" s="106">
        <v>2.22217592995516</v>
      </c>
    </row>
    <row r="12" ht="25.35" customHeight="1" spans="1:8">
      <c r="A12" s="86" t="s">
        <v>232</v>
      </c>
      <c r="B12" s="99">
        <v>0.5018556586424</v>
      </c>
      <c r="C12" s="99">
        <v>4.2309746379659</v>
      </c>
      <c r="D12" s="100">
        <v>0.00287262351479226</v>
      </c>
      <c r="E12" s="106">
        <v>0.0253280947062462</v>
      </c>
      <c r="H12" s="22"/>
    </row>
    <row r="13" ht="25.35" customHeight="1" spans="1:5">
      <c r="A13" s="86" t="s">
        <v>233</v>
      </c>
      <c r="B13" s="99">
        <v>21.6793299435755</v>
      </c>
      <c r="C13" s="99">
        <v>6.8821697831387</v>
      </c>
      <c r="D13" s="100">
        <v>0.124092559102199</v>
      </c>
      <c r="E13" s="106">
        <v>0.0411990765644499</v>
      </c>
    </row>
    <row r="14" ht="25.35" customHeight="1" spans="1:8">
      <c r="A14" s="86" t="s">
        <v>234</v>
      </c>
      <c r="B14" s="99">
        <v>0</v>
      </c>
      <c r="C14" s="99">
        <v>0.1424697425497</v>
      </c>
      <c r="D14" s="100">
        <v>0</v>
      </c>
      <c r="E14" s="106">
        <v>0.000852873732613096</v>
      </c>
      <c r="H14" s="22"/>
    </row>
    <row r="15" ht="25.35" customHeight="1" spans="1:5">
      <c r="A15" s="86" t="s">
        <v>235</v>
      </c>
      <c r="B15" s="99">
        <v>2.6007924216198</v>
      </c>
      <c r="C15" s="99">
        <v>1.2104629952501</v>
      </c>
      <c r="D15" s="100">
        <v>0.0148869447594734</v>
      </c>
      <c r="E15" s="106">
        <v>0.00724625506071117</v>
      </c>
    </row>
    <row r="16" ht="25.35" customHeight="1" spans="1:8">
      <c r="A16" s="86" t="s">
        <v>236</v>
      </c>
      <c r="B16" s="99">
        <v>0</v>
      </c>
      <c r="C16" s="99">
        <v>0</v>
      </c>
      <c r="D16" s="100">
        <v>0</v>
      </c>
      <c r="E16" s="106">
        <v>0</v>
      </c>
      <c r="H16" s="22"/>
    </row>
    <row r="17" ht="25.35" customHeight="1" spans="1:5">
      <c r="A17" s="86" t="s">
        <v>237</v>
      </c>
      <c r="B17" s="99">
        <v>19.0785375219556</v>
      </c>
      <c r="C17" s="99">
        <v>5.5292370453389</v>
      </c>
      <c r="D17" s="100">
        <v>0.109205614342725</v>
      </c>
      <c r="E17" s="106">
        <v>0.0330999477711257</v>
      </c>
    </row>
    <row r="18" ht="25.35" customHeight="1" spans="1:8">
      <c r="A18" s="86" t="s">
        <v>238</v>
      </c>
      <c r="B18" s="99">
        <v>227.249054611809</v>
      </c>
      <c r="C18" s="99">
        <v>301.264417467322</v>
      </c>
      <c r="D18" s="100">
        <v>1.30077436958293</v>
      </c>
      <c r="E18" s="106">
        <v>1.80347422288092</v>
      </c>
      <c r="H18" s="22"/>
    </row>
    <row r="19" ht="25.35" customHeight="1" spans="1:5">
      <c r="A19" s="86" t="s">
        <v>239</v>
      </c>
      <c r="B19" s="99">
        <v>44.5104768600354</v>
      </c>
      <c r="C19" s="99">
        <v>33.6501574002267</v>
      </c>
      <c r="D19" s="100">
        <v>0.254778122515627</v>
      </c>
      <c r="E19" s="106">
        <v>0.201441617225762</v>
      </c>
    </row>
    <row r="20" ht="25.35" customHeight="1" spans="1:8">
      <c r="A20" s="86" t="s">
        <v>240</v>
      </c>
      <c r="B20" s="99">
        <v>36.8551946477982</v>
      </c>
      <c r="C20" s="99">
        <v>94.9486231894317</v>
      </c>
      <c r="D20" s="100">
        <v>0.210959260823937</v>
      </c>
      <c r="E20" s="106">
        <v>0.568395683299531</v>
      </c>
      <c r="H20" s="22"/>
    </row>
    <row r="21" ht="25.35" customHeight="1" spans="1:5">
      <c r="A21" s="86" t="s">
        <v>241</v>
      </c>
      <c r="B21" s="99">
        <v>66.2035195060215</v>
      </c>
      <c r="C21" s="99">
        <v>77.5908691403638</v>
      </c>
      <c r="D21" s="100">
        <v>0.378949173173551</v>
      </c>
      <c r="E21" s="106">
        <v>0.464486093651439</v>
      </c>
    </row>
    <row r="22" ht="25.35" customHeight="1" spans="1:8">
      <c r="A22" s="86" t="s">
        <v>242</v>
      </c>
      <c r="B22" s="99">
        <v>0.3575857343317</v>
      </c>
      <c r="C22" s="99">
        <v>0.0280968665282</v>
      </c>
      <c r="D22" s="100">
        <v>0.00204682197222656</v>
      </c>
      <c r="E22" s="106">
        <v>0.00016819767483105</v>
      </c>
      <c r="H22" s="22"/>
    </row>
    <row r="23" ht="25.35" customHeight="1" spans="1:5">
      <c r="A23" s="86" t="s">
        <v>243</v>
      </c>
      <c r="B23" s="99">
        <v>4.6262542889938</v>
      </c>
      <c r="C23" s="99">
        <v>1.1056429031711</v>
      </c>
      <c r="D23" s="100">
        <v>0.0264806954492101</v>
      </c>
      <c r="E23" s="106">
        <v>0.0066187653103659</v>
      </c>
    </row>
    <row r="24" ht="25.35" customHeight="1" spans="1:8">
      <c r="A24" s="86" t="s">
        <v>244</v>
      </c>
      <c r="B24" s="99">
        <v>18.3880646296073</v>
      </c>
      <c r="C24" s="99">
        <v>10.3486637193042</v>
      </c>
      <c r="D24" s="100">
        <v>0.105253345133981</v>
      </c>
      <c r="E24" s="106">
        <v>0.0619507222788849</v>
      </c>
      <c r="H24" s="22"/>
    </row>
    <row r="25" ht="25.35" customHeight="1" spans="1:5">
      <c r="A25" s="86" t="s">
        <v>245</v>
      </c>
      <c r="B25" s="99">
        <v>23.2174164937515</v>
      </c>
      <c r="C25" s="99">
        <v>15.0193153069863</v>
      </c>
      <c r="D25" s="100">
        <v>0.132896571801335</v>
      </c>
      <c r="E25" s="106">
        <v>0.0899108770600455</v>
      </c>
    </row>
    <row r="26" ht="25.35" customHeight="1" spans="1:8">
      <c r="A26" s="86" t="s">
        <v>246</v>
      </c>
      <c r="B26" s="99">
        <v>33.0905424512697</v>
      </c>
      <c r="C26" s="99">
        <v>68.5730489413095</v>
      </c>
      <c r="D26" s="100">
        <v>0.189410378713059</v>
      </c>
      <c r="E26" s="106">
        <v>0.410502266380057</v>
      </c>
      <c r="H26" s="22"/>
    </row>
    <row r="27" ht="25.35" customHeight="1" spans="1:5">
      <c r="A27" s="86" t="s">
        <v>247</v>
      </c>
      <c r="B27" s="99">
        <v>10.3510499856658</v>
      </c>
      <c r="C27" s="99">
        <v>22.3259874676948</v>
      </c>
      <c r="D27" s="100">
        <v>0.0592494456913182</v>
      </c>
      <c r="E27" s="106">
        <v>0.133651173400581</v>
      </c>
    </row>
    <row r="28" ht="25.35" customHeight="1" spans="1:8">
      <c r="A28" s="86" t="s">
        <v>248</v>
      </c>
      <c r="B28" s="99">
        <v>375.177726396036</v>
      </c>
      <c r="C28" s="99">
        <v>366.357287557128</v>
      </c>
      <c r="D28" s="100">
        <v>2.14751859526107</v>
      </c>
      <c r="E28" s="106">
        <v>2.19314292085464</v>
      </c>
      <c r="H28" s="22"/>
    </row>
    <row r="29" ht="25.35" customHeight="1" spans="1:5">
      <c r="A29" s="86" t="s">
        <v>153</v>
      </c>
      <c r="B29" s="99">
        <v>38.5349003313445</v>
      </c>
      <c r="C29" s="99">
        <v>52.9973272774135</v>
      </c>
      <c r="D29" s="100">
        <v>0.220573901929187</v>
      </c>
      <c r="E29" s="106">
        <v>0.317260546167111</v>
      </c>
    </row>
    <row r="30" ht="25.35" customHeight="1" spans="1:8">
      <c r="A30" s="86" t="s">
        <v>154</v>
      </c>
      <c r="B30" s="99">
        <v>1654.27272201218</v>
      </c>
      <c r="C30" s="99">
        <v>1898.14959890361</v>
      </c>
      <c r="D30" s="100">
        <v>9.46906274602297</v>
      </c>
      <c r="E30" s="106">
        <v>11.362987708848</v>
      </c>
      <c r="H30" s="22"/>
    </row>
    <row r="31" ht="25.35" customHeight="1" spans="1:5">
      <c r="A31" s="89" t="s">
        <v>155</v>
      </c>
      <c r="B31" s="101">
        <v>748.923802636095</v>
      </c>
      <c r="C31" s="101">
        <v>494.461041345471</v>
      </c>
      <c r="D31" s="102">
        <v>4.28684242010919</v>
      </c>
      <c r="E31" s="102">
        <v>2.96001681772505</v>
      </c>
    </row>
    <row r="32" ht="1.5" customHeight="1"/>
    <row r="33" ht="1.5" customHeight="1"/>
    <row r="34" ht="1.5" customHeight="1"/>
  </sheetData>
  <mergeCells count="5">
    <mergeCell ref="A1:E1"/>
    <mergeCell ref="A2:E2"/>
    <mergeCell ref="B3:C3"/>
    <mergeCell ref="D3:E3"/>
    <mergeCell ref="A3:A4"/>
  </mergeCells>
  <pageMargins left="0.79" right="0.79" top="0.79" bottom="0.79" header="0.51" footer="0.55"/>
  <pageSetup paperSize="9" orientation="portrait"/>
  <headerFooter alignWithMargins="0" scaleWithDoc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workbookViewId="0">
      <selection activeCell="A1" sqref="A1:H1"/>
    </sheetView>
  </sheetViews>
  <sheetFormatPr defaultColWidth="9" defaultRowHeight="15.75" outlineLevelCol="7"/>
  <cols>
    <col min="1" max="1" width="22.125" customWidth="1"/>
    <col min="2" max="2" width="8.625" customWidth="1"/>
    <col min="3" max="8" width="8.25" customWidth="1"/>
    <col min="9" max="11" width="0.375" customWidth="1"/>
  </cols>
  <sheetData>
    <row r="1" ht="23.1" customHeight="1" spans="1:8">
      <c r="A1" s="54" t="s">
        <v>249</v>
      </c>
      <c r="B1" s="54"/>
      <c r="C1" s="54"/>
      <c r="D1" s="54"/>
      <c r="E1" s="54"/>
      <c r="F1" s="54"/>
      <c r="G1" s="54"/>
      <c r="H1" s="54"/>
    </row>
    <row r="2" s="52" customFormat="1" ht="15.95" customHeight="1" spans="1:8">
      <c r="A2" s="55"/>
      <c r="B2" s="55"/>
      <c r="C2" s="55"/>
      <c r="D2" s="55"/>
      <c r="E2" s="55"/>
      <c r="F2" s="55"/>
      <c r="G2" s="55"/>
      <c r="H2" s="55"/>
    </row>
    <row r="3" ht="24.95" customHeight="1" spans="1:8">
      <c r="A3" s="12" t="s">
        <v>1</v>
      </c>
      <c r="B3" s="56" t="s">
        <v>250</v>
      </c>
      <c r="C3" s="13" t="s">
        <v>157</v>
      </c>
      <c r="D3" s="13" t="s">
        <v>158</v>
      </c>
      <c r="E3" s="13" t="s">
        <v>6</v>
      </c>
      <c r="F3" s="13" t="s">
        <v>7</v>
      </c>
      <c r="G3" s="13" t="s">
        <v>8</v>
      </c>
      <c r="H3" s="13" t="s">
        <v>9</v>
      </c>
    </row>
    <row r="4" ht="32.1" customHeight="1" spans="1:8">
      <c r="A4" s="83" t="s">
        <v>251</v>
      </c>
      <c r="B4" s="84" t="s">
        <v>252</v>
      </c>
      <c r="C4" s="74">
        <v>1033.44520190896</v>
      </c>
      <c r="D4" s="74">
        <v>1188.66474213949</v>
      </c>
      <c r="E4" s="91">
        <v>1287.38</v>
      </c>
      <c r="F4" s="91">
        <v>1439.11981011873</v>
      </c>
      <c r="G4" s="91">
        <v>1603.02545078037</v>
      </c>
      <c r="H4" s="91">
        <v>1487.00297878657</v>
      </c>
    </row>
    <row r="5" ht="32.1" customHeight="1" spans="1:8">
      <c r="A5" s="86" t="s">
        <v>253</v>
      </c>
      <c r="B5" s="58" t="s">
        <v>252</v>
      </c>
      <c r="C5" s="77">
        <v>602.31023517041</v>
      </c>
      <c r="D5" s="77">
        <v>707.506146917883</v>
      </c>
      <c r="E5" s="76">
        <v>975.49</v>
      </c>
      <c r="F5" s="76">
        <v>1031.38915197433</v>
      </c>
      <c r="G5" s="76">
        <v>1109.11608061002</v>
      </c>
      <c r="H5" s="76">
        <v>975.671233838082</v>
      </c>
    </row>
    <row r="6" ht="32.1" customHeight="1" spans="1:8">
      <c r="A6" s="86" t="s">
        <v>254</v>
      </c>
      <c r="B6" s="58" t="s">
        <v>252</v>
      </c>
      <c r="C6" s="77">
        <v>6.39738817301217</v>
      </c>
      <c r="D6" s="77">
        <v>2.95527580571754</v>
      </c>
      <c r="E6" s="76">
        <v>19.07</v>
      </c>
      <c r="F6" s="76">
        <v>58.0954412629406</v>
      </c>
      <c r="G6" s="76">
        <v>124.252042249583</v>
      </c>
      <c r="H6" s="76">
        <v>21.7869275733088</v>
      </c>
    </row>
    <row r="7" ht="32.1" customHeight="1" spans="1:8">
      <c r="A7" s="86" t="s">
        <v>255</v>
      </c>
      <c r="B7" s="58" t="s">
        <v>252</v>
      </c>
      <c r="C7" s="77">
        <v>420.529644306759</v>
      </c>
      <c r="D7" s="77">
        <v>478.059687684469</v>
      </c>
      <c r="E7" s="76">
        <v>291.24</v>
      </c>
      <c r="F7" s="76">
        <v>349.007126601892</v>
      </c>
      <c r="G7" s="76">
        <v>369.651942582134</v>
      </c>
      <c r="H7" s="76">
        <v>489.341687721828</v>
      </c>
    </row>
    <row r="8" ht="32.1" customHeight="1" spans="1:8">
      <c r="A8" s="86" t="s">
        <v>256</v>
      </c>
      <c r="B8" s="58" t="s">
        <v>252</v>
      </c>
      <c r="C8" s="92">
        <v>1.73191043729641</v>
      </c>
      <c r="D8" s="77"/>
      <c r="E8" s="76"/>
      <c r="F8" s="76"/>
      <c r="G8" s="76"/>
      <c r="H8" s="76">
        <v>0</v>
      </c>
    </row>
    <row r="9" ht="32.1" customHeight="1" spans="1:8">
      <c r="A9" s="86" t="s">
        <v>257</v>
      </c>
      <c r="B9" s="58" t="s">
        <v>252</v>
      </c>
      <c r="C9" s="92"/>
      <c r="D9" s="77"/>
      <c r="E9" s="76"/>
      <c r="F9" s="76">
        <v>0.0510961702432</v>
      </c>
      <c r="G9" s="76"/>
      <c r="H9" s="76">
        <v>0</v>
      </c>
    </row>
    <row r="10" ht="32.1" customHeight="1" spans="1:8">
      <c r="A10" s="86" t="s">
        <v>258</v>
      </c>
      <c r="B10" s="58" t="s">
        <v>252</v>
      </c>
      <c r="C10" s="92">
        <v>2.47602382148732</v>
      </c>
      <c r="D10" s="77">
        <v>0.1436317314163</v>
      </c>
      <c r="E10" s="76">
        <v>1.57</v>
      </c>
      <c r="F10" s="76">
        <v>0.5769941093221</v>
      </c>
      <c r="G10" s="76">
        <v>0.0053853386398</v>
      </c>
      <c r="H10" s="76">
        <v>0.2031296533482</v>
      </c>
    </row>
    <row r="11" ht="32.1" customHeight="1" spans="1:8">
      <c r="A11" s="86" t="s">
        <v>259</v>
      </c>
      <c r="B11" s="58" t="s">
        <v>252</v>
      </c>
      <c r="C11" s="77">
        <v>0.407712738329681</v>
      </c>
      <c r="D11" s="77">
        <v>0.0175311516074305</v>
      </c>
      <c r="E11" s="76">
        <v>7.94</v>
      </c>
      <c r="F11" s="76">
        <v>8.4547628989187</v>
      </c>
      <c r="G11" s="76">
        <v>1.207569996448</v>
      </c>
      <c r="H11" s="76">
        <v>0.3434252497051</v>
      </c>
    </row>
    <row r="12" ht="32.1" customHeight="1" spans="1:8">
      <c r="A12" s="86" t="s">
        <v>260</v>
      </c>
      <c r="B12" s="58" t="s">
        <v>252</v>
      </c>
      <c r="C12" s="77">
        <v>3.7234493489557</v>
      </c>
      <c r="D12" s="77">
        <v>2.91486202131333</v>
      </c>
      <c r="E12" s="76">
        <v>2.91</v>
      </c>
      <c r="F12" s="76">
        <v>8.6645605018913</v>
      </c>
      <c r="G12" s="76">
        <v>15.4315153490127</v>
      </c>
      <c r="H12" s="76">
        <v>45.6348850112271</v>
      </c>
    </row>
    <row r="13" ht="32.1" customHeight="1" spans="1:8">
      <c r="A13" s="86" t="s">
        <v>261</v>
      </c>
      <c r="B13" s="58" t="s">
        <v>252</v>
      </c>
      <c r="C13" s="77"/>
      <c r="D13" s="77">
        <v>0</v>
      </c>
      <c r="E13" s="76"/>
      <c r="F13" s="76"/>
      <c r="G13" s="76"/>
      <c r="H13" s="76">
        <v>0</v>
      </c>
    </row>
    <row r="14" ht="32.1" customHeight="1" spans="1:8">
      <c r="A14" s="86" t="s">
        <v>262</v>
      </c>
      <c r="B14" s="58" t="s">
        <v>252</v>
      </c>
      <c r="C14" s="77">
        <v>88.9528685376962</v>
      </c>
      <c r="D14" s="77">
        <v>78.514603541513</v>
      </c>
      <c r="E14" s="76">
        <v>179.64</v>
      </c>
      <c r="F14" s="76">
        <v>201.051808303728</v>
      </c>
      <c r="G14" s="76">
        <v>125.498503092411</v>
      </c>
      <c r="H14" s="76">
        <v>204.310035421008</v>
      </c>
    </row>
    <row r="15" ht="32.1" customHeight="1" spans="1:8">
      <c r="A15" s="86" t="s">
        <v>263</v>
      </c>
      <c r="B15" s="58" t="s">
        <v>252</v>
      </c>
      <c r="C15" s="92"/>
      <c r="D15" s="77">
        <v>0</v>
      </c>
      <c r="E15" s="76"/>
      <c r="F15" s="76"/>
      <c r="G15" s="76"/>
      <c r="H15" s="76">
        <v>0</v>
      </c>
    </row>
    <row r="16" ht="32.1" customHeight="1" spans="1:8">
      <c r="A16" s="86" t="s">
        <v>264</v>
      </c>
      <c r="B16" s="58" t="s">
        <v>252</v>
      </c>
      <c r="C16" s="77"/>
      <c r="D16" s="77">
        <v>0</v>
      </c>
      <c r="E16" s="76"/>
      <c r="F16" s="76"/>
      <c r="G16" s="76"/>
      <c r="H16" s="76">
        <v>0</v>
      </c>
    </row>
    <row r="17" ht="32.1" customHeight="1" spans="1:8">
      <c r="A17" s="86" t="s">
        <v>265</v>
      </c>
      <c r="B17" s="58" t="s">
        <v>252</v>
      </c>
      <c r="C17" s="77">
        <v>1.03723204207976</v>
      </c>
      <c r="D17" s="77">
        <v>0</v>
      </c>
      <c r="E17" s="76">
        <v>9.6</v>
      </c>
      <c r="F17" s="76">
        <v>1.9849817852237</v>
      </c>
      <c r="G17" s="76">
        <v>6.636496242987</v>
      </c>
      <c r="H17" s="76">
        <v>4.8861860931857</v>
      </c>
    </row>
    <row r="18" ht="32.1" customHeight="1" spans="1:8">
      <c r="A18" s="93" t="s">
        <v>266</v>
      </c>
      <c r="B18" s="58" t="s">
        <v>252</v>
      </c>
      <c r="C18" s="77">
        <v>55.762967385949</v>
      </c>
      <c r="D18" s="77">
        <v>81.3904572398308</v>
      </c>
      <c r="E18" s="76">
        <v>7.27</v>
      </c>
      <c r="F18" s="76">
        <v>16.1403976195419</v>
      </c>
      <c r="G18" s="76">
        <v>23.2082838712937</v>
      </c>
      <c r="H18" s="76">
        <v>56.2128099027599</v>
      </c>
    </row>
    <row r="19" ht="32.1" customHeight="1" spans="1:8">
      <c r="A19" s="86" t="s">
        <v>267</v>
      </c>
      <c r="B19" s="58" t="s">
        <v>252</v>
      </c>
      <c r="C19" s="77">
        <v>1.18836936239638</v>
      </c>
      <c r="D19" s="77">
        <v>0.142133618042493</v>
      </c>
      <c r="E19" s="76">
        <v>0.37</v>
      </c>
      <c r="F19" s="76">
        <v>0.7857272896763</v>
      </c>
      <c r="G19" s="76">
        <v>1.4564085758261</v>
      </c>
      <c r="H19" s="76">
        <v>1.5539203494103</v>
      </c>
    </row>
    <row r="20" ht="32.1" customHeight="1" spans="1:8">
      <c r="A20" s="86" t="s">
        <v>268</v>
      </c>
      <c r="B20" s="58" t="s">
        <v>252</v>
      </c>
      <c r="C20" s="77">
        <v>85.9527396522254</v>
      </c>
      <c r="D20" s="77">
        <v>100.716659474578</v>
      </c>
      <c r="E20" s="76">
        <v>63.05</v>
      </c>
      <c r="F20" s="76">
        <v>27.3206996667205</v>
      </c>
      <c r="G20" s="76">
        <v>19.6357230847504</v>
      </c>
      <c r="H20" s="76">
        <v>22.8</v>
      </c>
    </row>
    <row r="21" ht="32.1" customHeight="1" spans="1:8">
      <c r="A21" s="86" t="s">
        <v>269</v>
      </c>
      <c r="B21" s="58" t="s">
        <v>252</v>
      </c>
      <c r="C21" s="77">
        <v>2.29246572877268</v>
      </c>
      <c r="D21" s="77">
        <v>1.91522148178786</v>
      </c>
      <c r="E21" s="76">
        <v>1.41</v>
      </c>
      <c r="F21" s="76">
        <v>1.6905239723261</v>
      </c>
      <c r="G21" s="76">
        <v>0.3797988794073</v>
      </c>
      <c r="H21" s="76">
        <v>0.4</v>
      </c>
    </row>
    <row r="22" ht="32.1" customHeight="1" spans="1:8">
      <c r="A22" s="86" t="s">
        <v>270</v>
      </c>
      <c r="B22" s="58" t="s">
        <v>252</v>
      </c>
      <c r="C22" s="77">
        <v>4.17021933927675</v>
      </c>
      <c r="D22" s="77">
        <v>1.58258236122809</v>
      </c>
      <c r="E22" s="76">
        <v>6.77</v>
      </c>
      <c r="F22" s="76">
        <v>6.5385152403091</v>
      </c>
      <c r="G22" s="76">
        <v>2.296643503919</v>
      </c>
      <c r="H22" s="76">
        <v>7.31</v>
      </c>
    </row>
    <row r="23" ht="32.1" customHeight="1" spans="1:8">
      <c r="A23" s="86" t="s">
        <v>271</v>
      </c>
      <c r="B23" s="58" t="s">
        <v>252</v>
      </c>
      <c r="C23" s="77">
        <v>0.751483770741413</v>
      </c>
      <c r="D23" s="77">
        <v>0.553024778262245</v>
      </c>
      <c r="E23" s="76">
        <v>2.28</v>
      </c>
      <c r="F23" s="76">
        <v>2.6763902267189</v>
      </c>
      <c r="G23" s="76">
        <v>1.3897696219195</v>
      </c>
      <c r="H23" s="76">
        <v>1.8312447882262</v>
      </c>
    </row>
    <row r="24" ht="32.1" customHeight="1" spans="1:8">
      <c r="A24" s="86" t="s">
        <v>272</v>
      </c>
      <c r="B24" s="58" t="s">
        <v>252</v>
      </c>
      <c r="C24" s="77">
        <v>0.306917578923537</v>
      </c>
      <c r="D24" s="77">
        <v>0.168115201321777</v>
      </c>
      <c r="E24" s="76">
        <v>3.69</v>
      </c>
      <c r="F24" s="76">
        <v>1.962063674201</v>
      </c>
      <c r="G24" s="76">
        <v>8.893669566899</v>
      </c>
      <c r="H24" s="76">
        <v>10.7417586586785</v>
      </c>
    </row>
    <row r="25" ht="32.1" customHeight="1" spans="1:8">
      <c r="A25" s="89" t="s">
        <v>273</v>
      </c>
      <c r="B25" s="64" t="s">
        <v>252</v>
      </c>
      <c r="C25" s="94">
        <v>1.42282387011434</v>
      </c>
      <c r="D25" s="81">
        <v>0.170271162614549</v>
      </c>
      <c r="E25" s="80">
        <v>0.54</v>
      </c>
      <c r="F25" s="80">
        <v>0.6</v>
      </c>
      <c r="G25" s="80">
        <v>0.18</v>
      </c>
      <c r="H25" s="80">
        <v>6.4667958e-6</v>
      </c>
    </row>
    <row r="26" ht="1.5" customHeight="1"/>
    <row r="27" ht="1.5" customHeight="1"/>
    <row r="28" ht="2.25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1"/>
  <sheetViews>
    <sheetView workbookViewId="0">
      <selection activeCell="A1" sqref="A1:H1"/>
    </sheetView>
  </sheetViews>
  <sheetFormatPr defaultColWidth="9" defaultRowHeight="15.75" outlineLevelCol="7"/>
  <cols>
    <col min="1" max="1" width="19.5" customWidth="1"/>
    <col min="2" max="2" width="7" customWidth="1"/>
    <col min="3" max="8" width="8.875" customWidth="1"/>
    <col min="9" max="11" width="0.25" customWidth="1"/>
  </cols>
  <sheetData>
    <row r="1" ht="24.95" customHeight="1" spans="1:8">
      <c r="A1" s="54" t="s">
        <v>274</v>
      </c>
      <c r="B1" s="54"/>
      <c r="C1" s="54"/>
      <c r="D1" s="54"/>
      <c r="E1" s="54"/>
      <c r="F1" s="54"/>
      <c r="G1" s="54"/>
      <c r="H1" s="54"/>
    </row>
    <row r="2" s="52" customFormat="1" ht="15.95" customHeight="1" spans="1:8">
      <c r="A2" s="55"/>
      <c r="B2" s="55"/>
      <c r="C2" s="55"/>
      <c r="D2" s="55"/>
      <c r="E2" s="55"/>
      <c r="F2" s="55"/>
      <c r="G2" s="55"/>
      <c r="H2" s="55"/>
    </row>
    <row r="3" ht="27.95" customHeight="1" spans="1:8">
      <c r="A3" s="12" t="s">
        <v>275</v>
      </c>
      <c r="B3" s="56" t="s">
        <v>276</v>
      </c>
      <c r="C3" s="13" t="s">
        <v>157</v>
      </c>
      <c r="D3" s="13" t="s">
        <v>158</v>
      </c>
      <c r="E3" s="13" t="s">
        <v>6</v>
      </c>
      <c r="F3" s="13" t="s">
        <v>7</v>
      </c>
      <c r="G3" s="13" t="s">
        <v>8</v>
      </c>
      <c r="H3" s="13" t="s">
        <v>9</v>
      </c>
    </row>
    <row r="4" ht="27.95" customHeight="1" spans="1:8">
      <c r="A4" s="83" t="s">
        <v>277</v>
      </c>
      <c r="B4" s="84" t="s">
        <v>252</v>
      </c>
      <c r="C4" s="85">
        <v>113.852601830789</v>
      </c>
      <c r="D4" s="74">
        <v>124.630469160461</v>
      </c>
      <c r="E4" s="91">
        <v>126.93</v>
      </c>
      <c r="F4" s="91">
        <v>156.862587321242</v>
      </c>
      <c r="G4" s="91">
        <v>189.464213579024</v>
      </c>
      <c r="H4" s="91">
        <v>155.158806745002</v>
      </c>
    </row>
    <row r="5" ht="27.95" customHeight="1" spans="1:8">
      <c r="A5" s="86" t="s">
        <v>278</v>
      </c>
      <c r="B5" s="58" t="s">
        <v>252</v>
      </c>
      <c r="C5" s="87">
        <v>108.579015984716</v>
      </c>
      <c r="D5" s="77">
        <v>119.261997075876</v>
      </c>
      <c r="E5" s="76">
        <v>117.74</v>
      </c>
      <c r="F5" s="76">
        <v>148.187953181197</v>
      </c>
      <c r="G5" s="76">
        <v>178.687916116273</v>
      </c>
      <c r="H5" s="76">
        <v>145.617033102128</v>
      </c>
    </row>
    <row r="6" ht="27.95" customHeight="1" spans="1:8">
      <c r="A6" s="86" t="s">
        <v>279</v>
      </c>
      <c r="B6" s="58" t="s">
        <v>252</v>
      </c>
      <c r="C6" s="87">
        <v>82.2537495689051</v>
      </c>
      <c r="D6" s="77">
        <v>89.5870597899072</v>
      </c>
      <c r="E6" s="76">
        <v>86.93</v>
      </c>
      <c r="F6" s="76">
        <v>108.788269376958</v>
      </c>
      <c r="G6" s="76">
        <v>123.262308374982</v>
      </c>
      <c r="H6" s="76">
        <v>112.177102318526</v>
      </c>
    </row>
    <row r="7" ht="27.95" customHeight="1" spans="1:8">
      <c r="A7" s="86" t="s">
        <v>280</v>
      </c>
      <c r="B7" s="58" t="s">
        <v>252</v>
      </c>
      <c r="C7" s="87">
        <v>23.7181434468211</v>
      </c>
      <c r="D7" s="77">
        <v>25.6117922218616</v>
      </c>
      <c r="E7" s="76">
        <v>26.17</v>
      </c>
      <c r="F7" s="76">
        <v>33.1024266896741</v>
      </c>
      <c r="G7" s="76">
        <v>35.5646741607489</v>
      </c>
      <c r="H7" s="76">
        <v>27.1810398033313</v>
      </c>
    </row>
    <row r="8" ht="27.95" customHeight="1" spans="1:8">
      <c r="A8" s="86" t="s">
        <v>281</v>
      </c>
      <c r="B8" s="58" t="s">
        <v>252</v>
      </c>
      <c r="C8" s="87">
        <v>2.0021470436105</v>
      </c>
      <c r="D8" s="77">
        <v>3.11899969274039</v>
      </c>
      <c r="E8" s="76">
        <v>2.88</v>
      </c>
      <c r="F8" s="76">
        <v>3.6622472806339</v>
      </c>
      <c r="G8" s="76">
        <v>14.7257727731508</v>
      </c>
      <c r="H8" s="76">
        <v>2.7308441403247</v>
      </c>
    </row>
    <row r="9" ht="27.95" customHeight="1" spans="1:8">
      <c r="A9" s="86" t="s">
        <v>282</v>
      </c>
      <c r="B9" s="58" t="s">
        <v>252</v>
      </c>
      <c r="C9" s="87">
        <v>0.6</v>
      </c>
      <c r="D9" s="77">
        <v>0.944145371366741</v>
      </c>
      <c r="E9" s="76">
        <v>1.76</v>
      </c>
      <c r="F9" s="76">
        <v>2.6350098339308</v>
      </c>
      <c r="G9" s="76">
        <v>5.1351608073911</v>
      </c>
      <c r="H9" s="76">
        <v>3.5280468399462</v>
      </c>
    </row>
    <row r="10" ht="27.95" customHeight="1" spans="1:8">
      <c r="A10" s="86" t="s">
        <v>283</v>
      </c>
      <c r="B10" s="58" t="s">
        <v>252</v>
      </c>
      <c r="C10" s="87">
        <v>1.90486178214816</v>
      </c>
      <c r="D10" s="77">
        <v>1.99336368566053</v>
      </c>
      <c r="E10" s="76">
        <v>2.47</v>
      </c>
      <c r="F10" s="76">
        <v>2.6770398407242</v>
      </c>
      <c r="G10" s="76">
        <v>2.7366867325691</v>
      </c>
      <c r="H10" s="76">
        <v>2.769800413958</v>
      </c>
    </row>
    <row r="11" ht="27.95" customHeight="1" spans="1:8">
      <c r="A11" s="86" t="s">
        <v>284</v>
      </c>
      <c r="B11" s="58" t="s">
        <v>252</v>
      </c>
      <c r="C11" s="87">
        <v>3.36872406392494</v>
      </c>
      <c r="D11" s="77">
        <v>3.37510839892405</v>
      </c>
      <c r="E11" s="76">
        <v>6.72</v>
      </c>
      <c r="F11" s="76">
        <v>5.9975942993211</v>
      </c>
      <c r="G11" s="76">
        <v>8.039610730182</v>
      </c>
      <c r="H11" s="76">
        <v>6.7719732289156</v>
      </c>
    </row>
    <row r="12" ht="27.95" customHeight="1" spans="1:8">
      <c r="A12" s="86" t="s">
        <v>285</v>
      </c>
      <c r="B12" s="58" t="s">
        <v>252</v>
      </c>
      <c r="C12" s="87">
        <v>6.63015031844162</v>
      </c>
      <c r="D12" s="77">
        <v>13.4496590909656</v>
      </c>
      <c r="E12" s="76">
        <v>7.87</v>
      </c>
      <c r="F12" s="76">
        <v>8.1374126431788</v>
      </c>
      <c r="G12" s="76">
        <v>8.8036124891791</v>
      </c>
      <c r="H12" s="76">
        <v>6.5550002653794</v>
      </c>
    </row>
    <row r="13" ht="27.95" customHeight="1" spans="1:8">
      <c r="A13" s="86" t="s">
        <v>286</v>
      </c>
      <c r="B13" s="58" t="s">
        <v>252</v>
      </c>
      <c r="C13" s="87">
        <v>6.59523768930339</v>
      </c>
      <c r="D13" s="77">
        <v>13.4264367649755</v>
      </c>
      <c r="E13" s="76">
        <v>7.87</v>
      </c>
      <c r="F13" s="76">
        <v>8.1330432131699</v>
      </c>
      <c r="G13" s="76">
        <v>8.7921444710631</v>
      </c>
      <c r="H13" s="76">
        <v>6.4967440293093</v>
      </c>
    </row>
    <row r="14" ht="27.95" customHeight="1" spans="1:8">
      <c r="A14" s="86" t="s">
        <v>287</v>
      </c>
      <c r="B14" s="58" t="s">
        <v>252</v>
      </c>
      <c r="C14" s="87">
        <v>0.034912629138226</v>
      </c>
      <c r="D14" s="77">
        <v>0.0232223259901051</v>
      </c>
      <c r="E14" s="76">
        <v>0</v>
      </c>
      <c r="F14" s="76">
        <v>0.0043694300089</v>
      </c>
      <c r="G14" s="76">
        <v>0.011468018116</v>
      </c>
      <c r="H14" s="76">
        <v>0.0582562360702</v>
      </c>
    </row>
    <row r="15" ht="27.95" customHeight="1" spans="1:8">
      <c r="A15" s="86" t="s">
        <v>288</v>
      </c>
      <c r="B15" s="58" t="s">
        <v>252</v>
      </c>
      <c r="C15" s="87">
        <v>57.4797291301144</v>
      </c>
      <c r="D15" s="77">
        <v>64.81292511045</v>
      </c>
      <c r="E15" s="76">
        <v>69.88</v>
      </c>
      <c r="F15" s="76">
        <v>84.783497430634</v>
      </c>
      <c r="G15" s="76">
        <v>83.9306316985435</v>
      </c>
      <c r="H15" s="76">
        <v>81.9327177380613</v>
      </c>
    </row>
    <row r="16" ht="27.95" customHeight="1" spans="1:8">
      <c r="A16" s="86" t="s">
        <v>289</v>
      </c>
      <c r="B16" s="58" t="s">
        <v>252</v>
      </c>
      <c r="C16" s="88">
        <v>76.7435455818348</v>
      </c>
      <c r="D16" s="88">
        <v>50.2</v>
      </c>
      <c r="E16" s="76">
        <v>53.84</v>
      </c>
      <c r="F16" s="76">
        <v>48.6864333175396</v>
      </c>
      <c r="G16" s="76">
        <v>65.833688528419</v>
      </c>
      <c r="H16" s="76">
        <v>63</v>
      </c>
    </row>
    <row r="17" ht="27.95" customHeight="1" spans="1:8">
      <c r="A17" s="86" t="s">
        <v>290</v>
      </c>
      <c r="B17" s="58" t="s">
        <v>252</v>
      </c>
      <c r="C17" s="87">
        <v>0.0683478048489151</v>
      </c>
      <c r="D17" s="77">
        <v>0</v>
      </c>
      <c r="E17" s="76">
        <v>0.06</v>
      </c>
      <c r="F17" s="76">
        <v>0.0526599504313</v>
      </c>
      <c r="G17" s="76">
        <v>0.0882599236431</v>
      </c>
      <c r="H17" s="76"/>
    </row>
    <row r="18" ht="27.95" customHeight="1" spans="1:8">
      <c r="A18" s="86" t="s">
        <v>291</v>
      </c>
      <c r="B18" s="58" t="s">
        <v>252</v>
      </c>
      <c r="C18" s="87">
        <v>17.9109071711042</v>
      </c>
      <c r="D18" s="77">
        <v>20.26</v>
      </c>
      <c r="E18" s="76">
        <v>23.71</v>
      </c>
      <c r="F18" s="76">
        <v>24</v>
      </c>
      <c r="G18" s="76">
        <v>35.41</v>
      </c>
      <c r="H18" s="76">
        <v>24.7004813372505</v>
      </c>
    </row>
    <row r="19" ht="27.95" customHeight="1" spans="1:8">
      <c r="A19" s="86" t="s">
        <v>292</v>
      </c>
      <c r="B19" s="58" t="s">
        <v>252</v>
      </c>
      <c r="C19" s="87">
        <v>9.91172986694138</v>
      </c>
      <c r="D19" s="77">
        <v>10.9908599105203</v>
      </c>
      <c r="E19" s="76">
        <v>11.9</v>
      </c>
      <c r="F19" s="76">
        <v>9.2178485820387</v>
      </c>
      <c r="G19" s="76">
        <v>19.5145764760683</v>
      </c>
      <c r="H19" s="76">
        <v>19.4915858813168</v>
      </c>
    </row>
    <row r="20" ht="27.95" customHeight="1" spans="1:8">
      <c r="A20" s="86" t="s">
        <v>293</v>
      </c>
      <c r="B20" s="58" t="s">
        <v>252</v>
      </c>
      <c r="C20" s="87">
        <v>0.788735918036632</v>
      </c>
      <c r="D20" s="77">
        <v>0.696001183679516</v>
      </c>
      <c r="E20" s="76">
        <v>0.92</v>
      </c>
      <c r="F20" s="76">
        <v>1.0274735001394</v>
      </c>
      <c r="G20" s="76">
        <v>1.6477560262702</v>
      </c>
      <c r="H20" s="76">
        <v>1.0555831058229</v>
      </c>
    </row>
    <row r="21" ht="27.95" customHeight="1" spans="1:8">
      <c r="A21" s="86" t="s">
        <v>294</v>
      </c>
      <c r="B21" s="58" t="s">
        <v>252</v>
      </c>
      <c r="C21" s="87">
        <v>0.21102839704027</v>
      </c>
      <c r="D21" s="77">
        <v>0.438064065994951</v>
      </c>
      <c r="E21" s="76">
        <v>0.54</v>
      </c>
      <c r="F21" s="76">
        <v>0.7300652420651</v>
      </c>
      <c r="G21" s="76">
        <v>0.8706161462146</v>
      </c>
      <c r="H21" s="76">
        <v>0.8735110295362</v>
      </c>
    </row>
    <row r="22" ht="27.95" customHeight="1" spans="1:8">
      <c r="A22" s="86" t="s">
        <v>295</v>
      </c>
      <c r="B22" s="58" t="s">
        <v>252</v>
      </c>
      <c r="C22" s="87">
        <v>4.93052201638908</v>
      </c>
      <c r="D22" s="77">
        <v>6.80925380365343</v>
      </c>
      <c r="E22" s="76">
        <v>8.16</v>
      </c>
      <c r="F22" s="76">
        <v>10.82</v>
      </c>
      <c r="G22" s="76">
        <v>11.55</v>
      </c>
      <c r="H22" s="76">
        <v>10.7377723368085</v>
      </c>
    </row>
    <row r="23" ht="27.95" customHeight="1" spans="1:8">
      <c r="A23" s="86" t="s">
        <v>296</v>
      </c>
      <c r="B23" s="58" t="s">
        <v>252</v>
      </c>
      <c r="C23" s="87">
        <v>2.06889097269681</v>
      </c>
      <c r="D23" s="77">
        <v>1.32264314428646</v>
      </c>
      <c r="E23" s="76">
        <v>0.85</v>
      </c>
      <c r="F23" s="76">
        <v>2.2</v>
      </c>
      <c r="G23" s="76">
        <v>1.8299616261387</v>
      </c>
      <c r="H23" s="76">
        <v>1.4127483570844</v>
      </c>
    </row>
    <row r="24" ht="27.95" customHeight="1" spans="1:8">
      <c r="A24" s="86" t="s">
        <v>297</v>
      </c>
      <c r="B24" s="58" t="s">
        <v>252</v>
      </c>
      <c r="C24" s="87">
        <v>7.56029796654474</v>
      </c>
      <c r="D24" s="77">
        <v>11.6128053136294</v>
      </c>
      <c r="E24" s="76">
        <v>11.7</v>
      </c>
      <c r="F24" s="76">
        <v>16.1463854489192</v>
      </c>
      <c r="G24" s="76">
        <v>17.0481297308452</v>
      </c>
      <c r="H24" s="76">
        <v>17.0062148775063</v>
      </c>
    </row>
    <row r="25" ht="27.95" customHeight="1" spans="1:8">
      <c r="A25" s="86" t="s">
        <v>298</v>
      </c>
      <c r="B25" s="58" t="s">
        <v>252</v>
      </c>
      <c r="C25" s="87">
        <v>3.52930652720809</v>
      </c>
      <c r="D25" s="77">
        <v>3.7375389904642</v>
      </c>
      <c r="E25" s="76">
        <v>4.88</v>
      </c>
      <c r="F25" s="76">
        <v>5.5055808950092</v>
      </c>
      <c r="G25" s="76">
        <v>11.8800492578135</v>
      </c>
      <c r="H25" s="76">
        <v>10.679899525911</v>
      </c>
    </row>
    <row r="26" ht="27.95" customHeight="1" spans="1:8">
      <c r="A26" s="86" t="s">
        <v>299</v>
      </c>
      <c r="B26" s="58" t="s">
        <v>252</v>
      </c>
      <c r="C26" s="87">
        <v>2.67825705722551</v>
      </c>
      <c r="D26" s="77">
        <v>3.24310369321836</v>
      </c>
      <c r="E26" s="76">
        <v>3.92</v>
      </c>
      <c r="F26" s="76">
        <v>3.9488721595327</v>
      </c>
      <c r="G26" s="76">
        <v>6.0492013497296</v>
      </c>
      <c r="H26" s="76">
        <v>5.5032423383342</v>
      </c>
    </row>
    <row r="27" ht="27.95" customHeight="1" spans="1:8">
      <c r="A27" s="86" t="s">
        <v>300</v>
      </c>
      <c r="B27" s="58" t="s">
        <v>252</v>
      </c>
      <c r="C27" s="87">
        <v>0.920086674243977</v>
      </c>
      <c r="D27" s="77">
        <v>1.26545896557201</v>
      </c>
      <c r="E27" s="76">
        <v>1.42</v>
      </c>
      <c r="F27" s="76">
        <v>1.4883475514925</v>
      </c>
      <c r="G27" s="76">
        <v>1.3859453143954</v>
      </c>
      <c r="H27" s="76">
        <v>1.1780151480915</v>
      </c>
    </row>
    <row r="28" ht="27.95" customHeight="1" spans="1:8">
      <c r="A28" s="89" t="s">
        <v>301</v>
      </c>
      <c r="B28" s="64" t="s">
        <v>252</v>
      </c>
      <c r="C28" s="90">
        <v>7.64461690968784</v>
      </c>
      <c r="D28" s="81">
        <v>8.85810670999351</v>
      </c>
      <c r="E28" s="80">
        <v>7.86</v>
      </c>
      <c r="F28" s="80">
        <v>7.254586129176</v>
      </c>
      <c r="G28" s="80">
        <v>8.1612114295136</v>
      </c>
      <c r="H28" s="80"/>
    </row>
    <row r="29" ht="2.1" customHeight="1"/>
    <row r="30" ht="2.1" customHeight="1"/>
    <row r="31" ht="2.1" customHeight="1"/>
    <row r="39" ht="1.5" customHeight="1"/>
    <row r="40" ht="1.5" customHeight="1"/>
    <row r="41" ht="1.5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selection activeCell="A1" sqref="A1:G1"/>
    </sheetView>
  </sheetViews>
  <sheetFormatPr defaultColWidth="9" defaultRowHeight="15.75" outlineLevelCol="6"/>
  <cols>
    <col min="1" max="1" width="29.375" customWidth="1"/>
    <col min="2" max="7" width="8.375" customWidth="1"/>
    <col min="8" max="10" width="0.25" customWidth="1"/>
  </cols>
  <sheetData>
    <row r="1" ht="23.1" customHeight="1" spans="1:7">
      <c r="A1" s="10" t="s">
        <v>302</v>
      </c>
      <c r="B1" s="10"/>
      <c r="C1" s="10"/>
      <c r="D1" s="10"/>
      <c r="E1" s="10"/>
      <c r="F1" s="10"/>
      <c r="G1" s="10"/>
    </row>
    <row r="2" ht="15.95" customHeight="1" spans="1:7">
      <c r="A2" s="11" t="s">
        <v>303</v>
      </c>
      <c r="B2" s="11"/>
      <c r="C2" s="11"/>
      <c r="D2" s="11"/>
      <c r="E2" s="11"/>
      <c r="F2" s="11"/>
      <c r="G2" s="11"/>
    </row>
    <row r="3" ht="30" customHeight="1" spans="1:7">
      <c r="A3" s="71" t="s">
        <v>304</v>
      </c>
      <c r="B3" s="72" t="s">
        <v>157</v>
      </c>
      <c r="C3" s="72" t="s">
        <v>158</v>
      </c>
      <c r="D3" s="72" t="s">
        <v>6</v>
      </c>
      <c r="E3" s="72" t="s">
        <v>7</v>
      </c>
      <c r="F3" s="72" t="s">
        <v>8</v>
      </c>
      <c r="G3" s="72" t="s">
        <v>9</v>
      </c>
    </row>
    <row r="4" ht="27" customHeight="1" spans="1:7">
      <c r="A4" s="34" t="s">
        <v>305</v>
      </c>
      <c r="B4" s="73">
        <v>6002.1228326255</v>
      </c>
      <c r="C4" s="74"/>
      <c r="D4" s="75"/>
      <c r="E4" s="75"/>
      <c r="F4" s="75"/>
      <c r="G4" s="75"/>
    </row>
    <row r="5" ht="27" customHeight="1" spans="1:7">
      <c r="A5" s="34" t="s">
        <v>306</v>
      </c>
      <c r="B5" s="76">
        <v>3898.94599347557</v>
      </c>
      <c r="C5" s="77">
        <v>3403.56171819133</v>
      </c>
      <c r="D5" s="76">
        <v>3376.54</v>
      </c>
      <c r="E5" s="76">
        <v>3308.28801386641</v>
      </c>
      <c r="F5" s="76">
        <v>4873.59233317566</v>
      </c>
      <c r="G5" s="76">
        <v>2279.95525686211</v>
      </c>
    </row>
    <row r="6" ht="27" customHeight="1" spans="1:7">
      <c r="A6" s="34" t="s">
        <v>307</v>
      </c>
      <c r="B6" s="76">
        <v>1106.34761490347</v>
      </c>
      <c r="C6" s="77">
        <v>691.18369923074</v>
      </c>
      <c r="D6" s="76">
        <v>819.78</v>
      </c>
      <c r="E6" s="76">
        <v>716.847884952157</v>
      </c>
      <c r="F6" s="76">
        <v>783.931581078185</v>
      </c>
      <c r="G6" s="76">
        <v>447.154072385873</v>
      </c>
    </row>
    <row r="7" ht="27" customHeight="1" spans="1:7">
      <c r="A7" s="34" t="s">
        <v>308</v>
      </c>
      <c r="B7" s="76">
        <v>28.6424163681885</v>
      </c>
      <c r="C7" s="77">
        <v>38.3787345305019</v>
      </c>
      <c r="D7" s="76">
        <v>18.49</v>
      </c>
      <c r="E7" s="76">
        <v>93.0958820050076</v>
      </c>
      <c r="F7" s="76">
        <v>30.3826873977905</v>
      </c>
      <c r="G7" s="76">
        <v>6.1753930150666</v>
      </c>
    </row>
    <row r="8" ht="27" customHeight="1" spans="1:7">
      <c r="A8" s="34" t="s">
        <v>309</v>
      </c>
      <c r="B8" s="76">
        <v>474.008392481228</v>
      </c>
      <c r="C8" s="77">
        <v>327.115758343148</v>
      </c>
      <c r="D8" s="76">
        <v>125.78</v>
      </c>
      <c r="E8" s="76">
        <v>100.720580887361</v>
      </c>
      <c r="F8" s="76">
        <v>273.371553450959</v>
      </c>
      <c r="G8" s="76">
        <v>154.331815191264</v>
      </c>
    </row>
    <row r="9" ht="27" customHeight="1" spans="1:7">
      <c r="A9" s="34" t="s">
        <v>310</v>
      </c>
      <c r="B9" s="76">
        <v>2134.24312571331</v>
      </c>
      <c r="C9" s="77">
        <v>2153.79392499717</v>
      </c>
      <c r="D9" s="76">
        <v>2295.31</v>
      </c>
      <c r="E9" s="76">
        <v>2213.27848942783</v>
      </c>
      <c r="F9" s="76">
        <v>2557.46241959432</v>
      </c>
      <c r="G9" s="76">
        <v>1250.34818788585</v>
      </c>
    </row>
    <row r="10" ht="27" customHeight="1" spans="1:7">
      <c r="A10" s="34" t="s">
        <v>311</v>
      </c>
      <c r="B10" s="78">
        <v>8.12072320434992</v>
      </c>
      <c r="C10" s="77">
        <v>3.63359905350482</v>
      </c>
      <c r="D10" s="76">
        <v>49.83</v>
      </c>
      <c r="E10" s="76">
        <v>29.2437463224063</v>
      </c>
      <c r="F10" s="76">
        <v>178.142195262279</v>
      </c>
      <c r="G10" s="76">
        <v>329.659605360187</v>
      </c>
    </row>
    <row r="11" ht="27" customHeight="1" spans="1:7">
      <c r="A11" s="34" t="s">
        <v>307</v>
      </c>
      <c r="B11" s="76"/>
      <c r="C11" s="77">
        <v>0.903668371843639</v>
      </c>
      <c r="D11" s="76">
        <v>6.25</v>
      </c>
      <c r="E11" s="76">
        <v>12.9342002808426</v>
      </c>
      <c r="F11" s="76">
        <v>4.1609252558089</v>
      </c>
      <c r="G11" s="76">
        <v>30.176405969406</v>
      </c>
    </row>
    <row r="12" ht="27" customHeight="1" spans="1:7">
      <c r="A12" s="34" t="s">
        <v>312</v>
      </c>
      <c r="B12" s="76"/>
      <c r="C12" s="77">
        <v>2.72993068166118</v>
      </c>
      <c r="D12" s="76">
        <v>24.72</v>
      </c>
      <c r="E12" s="76">
        <v>15.1287828511185</v>
      </c>
      <c r="F12" s="76">
        <v>1.7157292555188</v>
      </c>
      <c r="G12" s="76">
        <v>35.9230815107578</v>
      </c>
    </row>
    <row r="13" ht="27" customHeight="1" spans="1:7">
      <c r="A13" s="34" t="s">
        <v>313</v>
      </c>
      <c r="B13" s="76">
        <v>760.431962573056</v>
      </c>
      <c r="C13" s="77">
        <v>201.163730150486</v>
      </c>
      <c r="D13" s="76">
        <v>681.77</v>
      </c>
      <c r="E13" s="76">
        <v>1072.93080710434</v>
      </c>
      <c r="F13" s="76">
        <v>236.412221804799</v>
      </c>
      <c r="G13" s="76">
        <v>423.813214250815</v>
      </c>
    </row>
    <row r="14" ht="27" customHeight="1" spans="1:7">
      <c r="A14" s="34" t="s">
        <v>307</v>
      </c>
      <c r="B14" s="76">
        <v>409.922674478974</v>
      </c>
      <c r="C14" s="77">
        <v>62.5441906489073</v>
      </c>
      <c r="D14" s="76">
        <v>62.22</v>
      </c>
      <c r="E14" s="76">
        <v>50.9452616314918</v>
      </c>
      <c r="F14" s="76">
        <v>83.3338571099623</v>
      </c>
      <c r="G14" s="76">
        <v>100.39474179446</v>
      </c>
    </row>
    <row r="15" ht="27" customHeight="1" spans="1:7">
      <c r="A15" s="34" t="s">
        <v>314</v>
      </c>
      <c r="B15" s="76">
        <v>337.089765215468</v>
      </c>
      <c r="C15" s="77">
        <v>138.619539501578</v>
      </c>
      <c r="D15" s="76">
        <v>617.22</v>
      </c>
      <c r="E15" s="76">
        <v>1021.74877114782</v>
      </c>
      <c r="F15" s="76">
        <v>147.859243282512</v>
      </c>
      <c r="G15" s="76">
        <v>246.289864354969</v>
      </c>
    </row>
    <row r="16" ht="27" customHeight="1" spans="1:7">
      <c r="A16" s="34" t="s">
        <v>315</v>
      </c>
      <c r="B16" s="76">
        <v>8.31051519111227</v>
      </c>
      <c r="C16" s="77"/>
      <c r="D16" s="76">
        <v>11.82</v>
      </c>
      <c r="E16" s="76">
        <v>1.4159256411401</v>
      </c>
      <c r="F16" s="76">
        <v>0</v>
      </c>
      <c r="G16" s="76">
        <v>0.0018845475462</v>
      </c>
    </row>
    <row r="17" ht="27" customHeight="1" spans="1:7">
      <c r="A17" s="34" t="s">
        <v>316</v>
      </c>
      <c r="B17" s="78"/>
      <c r="C17" s="77">
        <v>237.618432336255</v>
      </c>
      <c r="D17" s="76">
        <v>291.15</v>
      </c>
      <c r="E17" s="76">
        <v>300.81154453173</v>
      </c>
      <c r="F17" s="76">
        <v>147.851773898331</v>
      </c>
      <c r="G17" s="76">
        <v>295.25998514926</v>
      </c>
    </row>
    <row r="18" ht="27" customHeight="1" spans="1:7">
      <c r="A18" s="34" t="s">
        <v>317</v>
      </c>
      <c r="B18" s="76"/>
      <c r="C18" s="77"/>
      <c r="D18" s="76"/>
      <c r="E18" s="76"/>
      <c r="F18" s="76"/>
      <c r="G18" s="76"/>
    </row>
    <row r="19" ht="27" customHeight="1" spans="1:7">
      <c r="A19" s="34" t="s">
        <v>215</v>
      </c>
      <c r="B19" s="76"/>
      <c r="C19" s="77"/>
      <c r="D19" s="76"/>
      <c r="E19" s="76"/>
      <c r="F19" s="76"/>
      <c r="G19" s="76"/>
    </row>
    <row r="20" ht="27" customHeight="1" spans="1:7">
      <c r="A20" s="34" t="s">
        <v>216</v>
      </c>
      <c r="B20" s="76">
        <v>58.3416886270554</v>
      </c>
      <c r="C20" s="77">
        <v>17.7846528771408</v>
      </c>
      <c r="D20" s="76">
        <v>0.94</v>
      </c>
      <c r="E20" s="76">
        <v>1.9323731382616</v>
      </c>
      <c r="F20" s="76">
        <v>0.6596528584469</v>
      </c>
      <c r="G20" s="76">
        <v>2.5904329498832</v>
      </c>
    </row>
    <row r="21" ht="27" customHeight="1" spans="1:7">
      <c r="A21" s="34" t="s">
        <v>318</v>
      </c>
      <c r="B21" s="78"/>
      <c r="C21" s="77"/>
      <c r="D21" s="76"/>
      <c r="E21" s="76"/>
      <c r="F21" s="76"/>
      <c r="G21" s="76"/>
    </row>
    <row r="22" ht="27" customHeight="1" spans="1:7">
      <c r="A22" s="34" t="s">
        <v>218</v>
      </c>
      <c r="B22" s="76">
        <v>105.852409161621</v>
      </c>
      <c r="C22" s="77">
        <v>63.5632804839627</v>
      </c>
      <c r="D22" s="76">
        <v>2.85</v>
      </c>
      <c r="E22" s="76">
        <v>22.556576728804</v>
      </c>
      <c r="F22" s="76">
        <v>20.8187412273999</v>
      </c>
      <c r="G22" s="76">
        <v>27.820366651066</v>
      </c>
    </row>
    <row r="23" ht="27" customHeight="1" spans="1:7">
      <c r="A23" s="34" t="s">
        <v>319</v>
      </c>
      <c r="B23" s="76">
        <v>406.956832305334</v>
      </c>
      <c r="C23" s="77">
        <v>664.591233857795</v>
      </c>
      <c r="D23" s="76">
        <v>125.27</v>
      </c>
      <c r="E23" s="76">
        <v>154.951242708895</v>
      </c>
      <c r="F23" s="76">
        <v>142.188888217048</v>
      </c>
      <c r="G23" s="76">
        <v>166.438052328342</v>
      </c>
    </row>
    <row r="24" ht="27" customHeight="1" spans="1:7">
      <c r="A24" s="34" t="s">
        <v>320</v>
      </c>
      <c r="B24" s="76">
        <v>467.011569723445</v>
      </c>
      <c r="C24" s="77">
        <v>109.458262554275</v>
      </c>
      <c r="D24" s="76">
        <v>266.59</v>
      </c>
      <c r="E24" s="76">
        <v>480.966315754041</v>
      </c>
      <c r="F24" s="76">
        <v>531.815571834607</v>
      </c>
      <c r="G24" s="76">
        <v>422.1847411343</v>
      </c>
    </row>
    <row r="25" ht="27" customHeight="1" spans="1:7">
      <c r="A25" s="34" t="s">
        <v>321</v>
      </c>
      <c r="B25" s="79">
        <v>73.6155419285094</v>
      </c>
      <c r="C25" s="79">
        <v>110.728960822711</v>
      </c>
      <c r="D25" s="76">
        <v>61.81</v>
      </c>
      <c r="E25" s="76">
        <v>52.6241821115385</v>
      </c>
      <c r="F25" s="76">
        <v>30.3910105711569</v>
      </c>
      <c r="G25" s="76">
        <v>18.2920970286585</v>
      </c>
    </row>
    <row r="26" ht="27" customHeight="1" spans="1:7">
      <c r="A26" s="34" t="s">
        <v>322</v>
      </c>
      <c r="B26" s="79"/>
      <c r="C26" s="79"/>
      <c r="D26" s="76"/>
      <c r="E26" s="76"/>
      <c r="F26" s="76"/>
      <c r="G26" s="76"/>
    </row>
    <row r="27" ht="27" customHeight="1" spans="1:7">
      <c r="A27" s="34" t="s">
        <v>323</v>
      </c>
      <c r="B27" s="79">
        <v>0.725420578333768</v>
      </c>
      <c r="C27" s="79">
        <v>11.3890734890314</v>
      </c>
      <c r="D27" s="76"/>
      <c r="E27" s="76">
        <v>3.0917970212186</v>
      </c>
      <c r="F27" s="76">
        <v>0.0123261933025</v>
      </c>
      <c r="G27" s="76">
        <v>11.9384148362178</v>
      </c>
    </row>
    <row r="28" ht="27" customHeight="1" spans="1:7">
      <c r="A28" s="34" t="s">
        <v>324</v>
      </c>
      <c r="B28" s="79">
        <v>28.2743000201124</v>
      </c>
      <c r="C28" s="79">
        <v>443.905356971858</v>
      </c>
      <c r="D28" s="76">
        <v>78.57</v>
      </c>
      <c r="E28" s="76">
        <v>80.048808841387</v>
      </c>
      <c r="F28" s="76">
        <v>27.1358208125224</v>
      </c>
      <c r="G28" s="76">
        <v>26.3384839613982</v>
      </c>
    </row>
    <row r="29" ht="27" customHeight="1" spans="1:7">
      <c r="A29" s="44" t="s">
        <v>325</v>
      </c>
      <c r="B29" s="80"/>
      <c r="C29" s="81">
        <v>196.251869914695</v>
      </c>
      <c r="D29" s="80">
        <v>9.56</v>
      </c>
      <c r="E29" s="80">
        <v>29.3314462493203</v>
      </c>
      <c r="F29" s="80">
        <v>116.744915684124</v>
      </c>
      <c r="G29" s="80">
        <v>12.3351231022347</v>
      </c>
    </row>
    <row r="30" ht="1.5" customHeight="1"/>
    <row r="31" ht="2.25" customHeight="1" spans="2:7">
      <c r="B31" s="82"/>
      <c r="C31" s="82"/>
      <c r="D31" s="82"/>
      <c r="E31" s="82"/>
      <c r="F31" s="82"/>
      <c r="G31" s="82"/>
    </row>
  </sheetData>
  <mergeCells count="2">
    <mergeCell ref="A1:G1"/>
    <mergeCell ref="A2:G2"/>
  </mergeCells>
  <pageMargins left="0.79" right="0.79" top="0.79" bottom="0.79" header="0.51" footer="0.55"/>
  <pageSetup paperSize="9" orientation="portrait"/>
  <headerFooter alignWithMargins="0" scaleWithDoc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4"/>
  <sheetViews>
    <sheetView workbookViewId="0">
      <selection activeCell="A1" sqref="A1:H1"/>
    </sheetView>
  </sheetViews>
  <sheetFormatPr defaultColWidth="9" defaultRowHeight="15.75"/>
  <cols>
    <col min="1" max="1" width="16.125" customWidth="1"/>
    <col min="2" max="2" width="6.125" customWidth="1"/>
    <col min="3" max="8" width="9.625" customWidth="1"/>
    <col min="9" max="11" width="0.25" customWidth="1"/>
  </cols>
  <sheetData>
    <row r="1" ht="23.1" customHeight="1" spans="1:8">
      <c r="A1" s="54" t="s">
        <v>326</v>
      </c>
      <c r="B1" s="54"/>
      <c r="C1" s="54"/>
      <c r="D1" s="54"/>
      <c r="E1" s="54"/>
      <c r="F1" s="54"/>
      <c r="G1" s="54"/>
      <c r="H1" s="54"/>
    </row>
    <row r="2" s="52" customFormat="1" ht="15.95" customHeight="1" spans="1:8">
      <c r="A2" s="55"/>
      <c r="B2" s="55"/>
      <c r="C2" s="55"/>
      <c r="D2" s="55"/>
      <c r="E2" s="55"/>
      <c r="F2" s="55"/>
      <c r="G2" s="55"/>
      <c r="H2" s="55"/>
    </row>
    <row r="3" ht="24.95" customHeight="1" spans="1:11">
      <c r="A3" s="12" t="s">
        <v>327</v>
      </c>
      <c r="B3" s="56" t="s">
        <v>276</v>
      </c>
      <c r="C3" s="13" t="s">
        <v>157</v>
      </c>
      <c r="D3" s="13" t="s">
        <v>158</v>
      </c>
      <c r="E3" s="13" t="s">
        <v>6</v>
      </c>
      <c r="F3" s="13" t="s">
        <v>7</v>
      </c>
      <c r="G3" s="13" t="s">
        <v>8</v>
      </c>
      <c r="H3" s="13" t="s">
        <v>9</v>
      </c>
      <c r="I3" s="52"/>
      <c r="J3" s="52"/>
      <c r="K3" s="52"/>
    </row>
    <row r="4" ht="39.2" customHeight="1" spans="1:11">
      <c r="A4" s="57" t="s">
        <v>328</v>
      </c>
      <c r="B4" s="58" t="s">
        <v>329</v>
      </c>
      <c r="C4" s="59">
        <v>87.78</v>
      </c>
      <c r="D4" s="60">
        <v>96.09</v>
      </c>
      <c r="E4" s="66">
        <v>96.67</v>
      </c>
      <c r="F4" s="66">
        <v>99</v>
      </c>
      <c r="G4" s="66">
        <v>100.4</v>
      </c>
      <c r="H4" s="66">
        <v>141</v>
      </c>
      <c r="I4" s="52"/>
      <c r="J4" s="52"/>
      <c r="K4" s="52"/>
    </row>
    <row r="5" ht="39.2" customHeight="1" spans="1:11">
      <c r="A5" s="57" t="s">
        <v>330</v>
      </c>
      <c r="B5" s="58" t="s">
        <v>329</v>
      </c>
      <c r="C5" s="61">
        <v>73.13</v>
      </c>
      <c r="D5" s="60">
        <v>82.88</v>
      </c>
      <c r="E5" s="67">
        <v>93.33</v>
      </c>
      <c r="F5" s="67">
        <v>96.55</v>
      </c>
      <c r="G5" s="67">
        <v>100.3</v>
      </c>
      <c r="H5" s="67">
        <v>102</v>
      </c>
      <c r="I5" s="52"/>
      <c r="J5" s="52"/>
      <c r="K5" s="52"/>
    </row>
    <row r="6" ht="39.2" customHeight="1" spans="1:11">
      <c r="A6" s="57" t="s">
        <v>331</v>
      </c>
      <c r="B6" s="58" t="s">
        <v>329</v>
      </c>
      <c r="C6" s="61">
        <v>40.54</v>
      </c>
      <c r="D6" s="60">
        <v>48.77</v>
      </c>
      <c r="E6" s="67">
        <v>90</v>
      </c>
      <c r="F6" s="67">
        <v>103.45</v>
      </c>
      <c r="G6" s="67">
        <v>117.4</v>
      </c>
      <c r="H6" s="67">
        <v>130</v>
      </c>
      <c r="I6" s="52"/>
      <c r="J6" s="52"/>
      <c r="K6" s="52"/>
    </row>
    <row r="7" ht="39.2" customHeight="1" spans="1:11">
      <c r="A7" s="57" t="s">
        <v>332</v>
      </c>
      <c r="B7" s="58" t="s">
        <v>329</v>
      </c>
      <c r="C7" s="61">
        <v>4.7</v>
      </c>
      <c r="D7" s="60">
        <v>2.57</v>
      </c>
      <c r="E7" s="67">
        <v>10</v>
      </c>
      <c r="F7" s="67">
        <v>13.79</v>
      </c>
      <c r="G7" s="67">
        <v>19.88</v>
      </c>
      <c r="H7" s="67"/>
      <c r="I7" s="52"/>
      <c r="J7" s="52"/>
      <c r="K7" s="52"/>
    </row>
    <row r="8" ht="39.2" customHeight="1" spans="1:11">
      <c r="A8" s="57" t="s">
        <v>333</v>
      </c>
      <c r="B8" s="58" t="s">
        <v>329</v>
      </c>
      <c r="C8" s="61">
        <v>10.24</v>
      </c>
      <c r="D8" s="60">
        <v>6.99</v>
      </c>
      <c r="E8" s="67">
        <v>13.33</v>
      </c>
      <c r="F8" s="67">
        <v>13.79</v>
      </c>
      <c r="G8" s="67">
        <v>16.35</v>
      </c>
      <c r="H8" s="67"/>
      <c r="I8" s="52"/>
      <c r="J8" s="52"/>
      <c r="K8" s="52"/>
    </row>
    <row r="9" ht="39.2" customHeight="1" spans="1:11">
      <c r="A9" s="57" t="s">
        <v>334</v>
      </c>
      <c r="B9" s="58" t="s">
        <v>329</v>
      </c>
      <c r="C9" s="61">
        <v>44.82</v>
      </c>
      <c r="D9" s="60">
        <v>58.8</v>
      </c>
      <c r="E9" s="67">
        <v>76.67</v>
      </c>
      <c r="F9" s="67">
        <v>86.2</v>
      </c>
      <c r="G9" s="67">
        <v>82</v>
      </c>
      <c r="H9" s="67">
        <v>83.1</v>
      </c>
      <c r="I9" s="52"/>
      <c r="J9" s="52"/>
      <c r="K9" s="52"/>
    </row>
    <row r="10" ht="39.2" customHeight="1" spans="1:11">
      <c r="A10" s="57" t="s">
        <v>335</v>
      </c>
      <c r="B10" s="58" t="s">
        <v>329</v>
      </c>
      <c r="C10" s="61">
        <v>37.14</v>
      </c>
      <c r="D10" s="60">
        <v>50.6</v>
      </c>
      <c r="E10" s="67">
        <v>60</v>
      </c>
      <c r="F10" s="67">
        <v>62</v>
      </c>
      <c r="G10" s="67">
        <v>64</v>
      </c>
      <c r="H10" s="67">
        <v>17.8</v>
      </c>
      <c r="I10" s="52"/>
      <c r="J10" s="52"/>
      <c r="K10" s="52"/>
    </row>
    <row r="11" ht="39.2" customHeight="1" spans="1:11">
      <c r="A11" s="62" t="s">
        <v>336</v>
      </c>
      <c r="B11" s="58" t="s">
        <v>337</v>
      </c>
      <c r="C11" s="61">
        <v>83.07</v>
      </c>
      <c r="D11" s="60">
        <v>96.26</v>
      </c>
      <c r="E11" s="67">
        <v>113.33</v>
      </c>
      <c r="F11" s="67">
        <v>120.69</v>
      </c>
      <c r="G11" s="67">
        <v>133.68</v>
      </c>
      <c r="H11" s="67"/>
      <c r="I11" s="52"/>
      <c r="J11" s="52"/>
      <c r="K11" s="52"/>
    </row>
    <row r="12" ht="39.2" customHeight="1" spans="1:11">
      <c r="A12" s="57" t="s">
        <v>338</v>
      </c>
      <c r="B12" s="58" t="s">
        <v>329</v>
      </c>
      <c r="C12" s="61">
        <v>58.76</v>
      </c>
      <c r="D12" s="60">
        <v>62.3</v>
      </c>
      <c r="E12" s="67">
        <v>36.67</v>
      </c>
      <c r="F12" s="67">
        <v>34.48</v>
      </c>
      <c r="G12" s="67">
        <v>38</v>
      </c>
      <c r="H12" s="67">
        <v>1.2</v>
      </c>
      <c r="I12" s="52"/>
      <c r="J12" s="52"/>
      <c r="K12" s="52"/>
    </row>
    <row r="13" ht="39.2" customHeight="1" spans="1:11">
      <c r="A13" s="57" t="s">
        <v>339</v>
      </c>
      <c r="B13" s="58" t="s">
        <v>329</v>
      </c>
      <c r="C13" s="61">
        <v>6.69</v>
      </c>
      <c r="D13" s="60">
        <v>8.3</v>
      </c>
      <c r="E13" s="67">
        <v>16.67</v>
      </c>
      <c r="F13" s="67">
        <v>20.69</v>
      </c>
      <c r="G13" s="67">
        <v>26.5</v>
      </c>
      <c r="H13" s="67">
        <v>35.6</v>
      </c>
      <c r="I13" s="52"/>
      <c r="J13" s="52"/>
      <c r="K13" s="52"/>
    </row>
    <row r="14" ht="39.2" customHeight="1" spans="1:11">
      <c r="A14" s="57" t="s">
        <v>340</v>
      </c>
      <c r="B14" s="58" t="s">
        <v>341</v>
      </c>
      <c r="C14" s="61">
        <v>18.49</v>
      </c>
      <c r="D14" s="60">
        <v>14.88</v>
      </c>
      <c r="E14" s="67">
        <v>13.33</v>
      </c>
      <c r="F14" s="67">
        <v>6.9</v>
      </c>
      <c r="G14" s="67">
        <v>17</v>
      </c>
      <c r="H14" s="67">
        <v>7.4</v>
      </c>
      <c r="I14" s="52"/>
      <c r="J14" s="52"/>
      <c r="K14" s="52"/>
    </row>
    <row r="15" ht="39.2" customHeight="1" spans="1:11">
      <c r="A15" s="57" t="s">
        <v>342</v>
      </c>
      <c r="B15" s="58" t="s">
        <v>341</v>
      </c>
      <c r="C15" s="61">
        <v>193.18</v>
      </c>
      <c r="D15" s="60">
        <v>204.84</v>
      </c>
      <c r="E15" s="67">
        <v>263.33</v>
      </c>
      <c r="F15" s="67">
        <v>282.76</v>
      </c>
      <c r="G15" s="67">
        <v>285.9</v>
      </c>
      <c r="H15" s="67">
        <v>299.9</v>
      </c>
      <c r="I15" s="52"/>
      <c r="J15" s="52"/>
      <c r="K15" s="52"/>
    </row>
    <row r="16" ht="39.2" customHeight="1" spans="1:11">
      <c r="A16" s="57" t="s">
        <v>343</v>
      </c>
      <c r="B16" s="58" t="s">
        <v>341</v>
      </c>
      <c r="C16" s="61">
        <v>54.04</v>
      </c>
      <c r="D16" s="60">
        <v>56.45</v>
      </c>
      <c r="E16" s="67">
        <v>146.67</v>
      </c>
      <c r="F16" s="67">
        <v>227.59</v>
      </c>
      <c r="G16" s="67">
        <v>233.5</v>
      </c>
      <c r="H16" s="67"/>
      <c r="I16" s="52"/>
      <c r="J16" s="52"/>
      <c r="K16" s="52"/>
    </row>
    <row r="17" ht="39.2" customHeight="1" spans="1:11">
      <c r="A17" s="57" t="s">
        <v>344</v>
      </c>
      <c r="B17" s="58" t="s">
        <v>329</v>
      </c>
      <c r="C17" s="61">
        <v>111.39</v>
      </c>
      <c r="D17" s="60">
        <v>115.91</v>
      </c>
      <c r="E17" s="67">
        <v>113.33</v>
      </c>
      <c r="F17" s="67">
        <v>120.69</v>
      </c>
      <c r="G17" s="67">
        <v>120</v>
      </c>
      <c r="H17" s="67">
        <v>15.3</v>
      </c>
      <c r="I17" s="52"/>
      <c r="J17" s="52"/>
      <c r="K17" s="52"/>
    </row>
    <row r="18" ht="39.2" customHeight="1" spans="1:11">
      <c r="A18" s="57" t="s">
        <v>345</v>
      </c>
      <c r="B18" s="58" t="s">
        <v>329</v>
      </c>
      <c r="C18" s="61">
        <v>63.3</v>
      </c>
      <c r="D18" s="60">
        <v>72.63</v>
      </c>
      <c r="E18" s="67">
        <v>41</v>
      </c>
      <c r="F18" s="67">
        <v>45</v>
      </c>
      <c r="G18" s="68">
        <v>46</v>
      </c>
      <c r="H18" s="68"/>
      <c r="I18" s="52"/>
      <c r="J18" s="52"/>
      <c r="K18" s="52"/>
    </row>
    <row r="19" ht="39.2" customHeight="1" spans="1:11">
      <c r="A19" s="57" t="s">
        <v>346</v>
      </c>
      <c r="B19" s="58" t="s">
        <v>329</v>
      </c>
      <c r="C19" s="61">
        <v>1.14</v>
      </c>
      <c r="D19" s="60">
        <v>0.34</v>
      </c>
      <c r="E19" s="69"/>
      <c r="F19" s="69"/>
      <c r="G19" s="69"/>
      <c r="H19" s="69"/>
      <c r="I19" s="52"/>
      <c r="J19" s="52"/>
      <c r="K19" s="52"/>
    </row>
    <row r="20" ht="39.2" customHeight="1" spans="1:11">
      <c r="A20" s="57" t="s">
        <v>347</v>
      </c>
      <c r="B20" s="58" t="s">
        <v>348</v>
      </c>
      <c r="C20" s="61">
        <v>2.56</v>
      </c>
      <c r="D20" s="60">
        <v>1.88</v>
      </c>
      <c r="E20" s="67"/>
      <c r="F20" s="67"/>
      <c r="G20" s="67">
        <v>0.8</v>
      </c>
      <c r="H20" s="67">
        <v>0.9</v>
      </c>
      <c r="I20" s="52"/>
      <c r="J20" s="52"/>
      <c r="K20" s="52"/>
    </row>
    <row r="21" ht="39.2" customHeight="1" spans="1:11">
      <c r="A21" s="63" t="s">
        <v>349</v>
      </c>
      <c r="B21" s="64" t="s">
        <v>329</v>
      </c>
      <c r="C21" s="65">
        <v>12.23</v>
      </c>
      <c r="D21" s="65">
        <v>14.88</v>
      </c>
      <c r="E21" s="70">
        <v>13.33</v>
      </c>
      <c r="F21" s="70">
        <v>13.34</v>
      </c>
      <c r="G21" s="70">
        <v>13</v>
      </c>
      <c r="H21" s="70">
        <v>19.1</v>
      </c>
      <c r="I21" s="52"/>
      <c r="J21" s="52"/>
      <c r="K21" s="52"/>
    </row>
    <row r="22" ht="2.1" customHeight="1"/>
    <row r="23" ht="2.1" customHeight="1"/>
    <row r="24" ht="2.1" customHeight="1"/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selection activeCell="A1" sqref="A1:H1"/>
    </sheetView>
  </sheetViews>
  <sheetFormatPr defaultColWidth="9" defaultRowHeight="15.75"/>
  <cols>
    <col min="1" max="1" width="23.5" customWidth="1"/>
    <col min="2" max="2" width="7.125" customWidth="1"/>
    <col min="3" max="7" width="8.125" customWidth="1"/>
    <col min="8" max="8" width="8.625" customWidth="1"/>
    <col min="9" max="11" width="0.25" customWidth="1"/>
  </cols>
  <sheetData>
    <row r="1" ht="23.1" customHeight="1" spans="1:8">
      <c r="A1" s="24" t="s">
        <v>350</v>
      </c>
      <c r="B1" s="24"/>
      <c r="C1" s="24"/>
      <c r="D1" s="24"/>
      <c r="E1" s="24"/>
      <c r="F1" s="24"/>
      <c r="G1" s="24"/>
      <c r="H1" s="24"/>
    </row>
    <row r="2" ht="15" customHeight="1" spans="1:8">
      <c r="A2" s="25"/>
      <c r="B2" s="26"/>
      <c r="C2" s="26"/>
      <c r="D2" s="26"/>
      <c r="E2" s="26"/>
      <c r="F2" s="26"/>
      <c r="G2" s="26"/>
      <c r="H2" s="26"/>
    </row>
    <row r="3" ht="24.95" customHeight="1" spans="1:8">
      <c r="A3" s="27" t="s">
        <v>304</v>
      </c>
      <c r="B3" s="28" t="s">
        <v>276</v>
      </c>
      <c r="C3" s="28" t="s">
        <v>157</v>
      </c>
      <c r="D3" s="29" t="s">
        <v>158</v>
      </c>
      <c r="E3" s="29" t="s">
        <v>6</v>
      </c>
      <c r="F3" s="29" t="s">
        <v>7</v>
      </c>
      <c r="G3" s="29" t="s">
        <v>8</v>
      </c>
      <c r="H3" s="29" t="s">
        <v>9</v>
      </c>
    </row>
    <row r="4" ht="24" customHeight="1" spans="1:8">
      <c r="A4" s="30" t="s">
        <v>351</v>
      </c>
      <c r="B4" s="31"/>
      <c r="C4" s="32"/>
      <c r="D4" s="33"/>
      <c r="E4" s="33"/>
      <c r="F4" s="33"/>
      <c r="G4" s="33"/>
      <c r="H4" s="33"/>
    </row>
    <row r="5" ht="24" customHeight="1" spans="1:11">
      <c r="A5" s="34" t="s">
        <v>352</v>
      </c>
      <c r="B5" s="31" t="s">
        <v>29</v>
      </c>
      <c r="C5" s="35"/>
      <c r="D5" s="36">
        <v>3138.39553839554</v>
      </c>
      <c r="E5" s="36">
        <v>1651.7</v>
      </c>
      <c r="F5" s="36">
        <v>1396.55</v>
      </c>
      <c r="G5" s="36">
        <v>1224</v>
      </c>
      <c r="H5" s="36">
        <v>1929.44</v>
      </c>
      <c r="I5" s="53"/>
      <c r="J5" s="53"/>
      <c r="K5" s="53"/>
    </row>
    <row r="6" ht="24" customHeight="1" spans="1:11">
      <c r="A6" s="34" t="s">
        <v>353</v>
      </c>
      <c r="B6" s="31" t="s">
        <v>329</v>
      </c>
      <c r="C6" s="37">
        <v>19.98</v>
      </c>
      <c r="D6" s="38">
        <v>15.36</v>
      </c>
      <c r="E6" s="36">
        <v>6.67</v>
      </c>
      <c r="F6" s="36">
        <v>10.34</v>
      </c>
      <c r="G6" s="48">
        <v>10.41</v>
      </c>
      <c r="H6" s="48">
        <v>8.1210987329006</v>
      </c>
      <c r="I6" s="53"/>
      <c r="J6" s="53"/>
      <c r="K6" s="53"/>
    </row>
    <row r="7" s="23" customFormat="1" ht="24" customHeight="1" spans="1:8">
      <c r="A7" s="39" t="s">
        <v>354</v>
      </c>
      <c r="B7" s="40" t="s">
        <v>329</v>
      </c>
      <c r="C7" s="41">
        <v>53.06</v>
      </c>
      <c r="D7" s="42">
        <v>57.014157014157</v>
      </c>
      <c r="E7" s="36">
        <v>60</v>
      </c>
      <c r="F7" s="36">
        <v>62.07</v>
      </c>
      <c r="G7" s="49">
        <v>70.7</v>
      </c>
      <c r="H7" s="49">
        <v>48.7265923972998</v>
      </c>
    </row>
    <row r="8" ht="24" customHeight="1" spans="1:8">
      <c r="A8" s="34" t="s">
        <v>355</v>
      </c>
      <c r="B8" s="31" t="s">
        <v>329</v>
      </c>
      <c r="C8" s="37">
        <v>29.45</v>
      </c>
      <c r="D8" s="43">
        <v>32.5182325182325</v>
      </c>
      <c r="E8" s="36">
        <v>20</v>
      </c>
      <c r="F8" s="36">
        <v>24.14</v>
      </c>
      <c r="G8" s="48">
        <v>20.31</v>
      </c>
      <c r="H8" s="48">
        <v>16.0068032996066</v>
      </c>
    </row>
    <row r="9" ht="24" customHeight="1" spans="1:8">
      <c r="A9" s="34" t="s">
        <v>356</v>
      </c>
      <c r="B9" s="31" t="s">
        <v>329</v>
      </c>
      <c r="C9" s="37"/>
      <c r="D9" s="43">
        <v>4.29000429000429</v>
      </c>
      <c r="E9" s="36"/>
      <c r="F9" s="36"/>
      <c r="G9" s="36"/>
      <c r="H9" s="36">
        <v>3.17</v>
      </c>
    </row>
    <row r="10" ht="24" customHeight="1" spans="1:8">
      <c r="A10" s="34" t="s">
        <v>357</v>
      </c>
      <c r="B10" s="31" t="s">
        <v>329</v>
      </c>
      <c r="C10" s="37">
        <v>4.4</v>
      </c>
      <c r="D10" s="43">
        <v>4.11840411840412</v>
      </c>
      <c r="E10" s="36">
        <v>3</v>
      </c>
      <c r="F10" s="36"/>
      <c r="G10" s="36"/>
      <c r="H10" s="36">
        <v>3</v>
      </c>
    </row>
    <row r="11" ht="24" customHeight="1" spans="1:8">
      <c r="A11" s="44" t="s">
        <v>358</v>
      </c>
      <c r="B11" s="45" t="s">
        <v>329</v>
      </c>
      <c r="C11" s="46">
        <v>34.42</v>
      </c>
      <c r="D11" s="47">
        <v>35.6928356928357</v>
      </c>
      <c r="E11" s="50">
        <v>20</v>
      </c>
      <c r="F11" s="50">
        <v>20</v>
      </c>
      <c r="G11" s="50">
        <v>8.3</v>
      </c>
      <c r="H11" s="50">
        <v>11.76</v>
      </c>
    </row>
    <row r="12" ht="13.5" hidden="1" customHeight="1" spans="8:8">
      <c r="H12" s="51"/>
    </row>
    <row r="13" ht="2.1" customHeight="1" spans="8:8">
      <c r="H13" s="51"/>
    </row>
    <row r="14" ht="14.25" hidden="1" customHeight="1" spans="8:8">
      <c r="H14" s="51"/>
    </row>
    <row r="15" spans="8:8">
      <c r="H15" s="51"/>
    </row>
    <row r="16" spans="8:8">
      <c r="H16" s="52"/>
    </row>
    <row r="17" spans="8:8">
      <c r="H17" s="52"/>
    </row>
  </sheetData>
  <mergeCells count="1">
    <mergeCell ref="A1:H1"/>
  </mergeCells>
  <pageMargins left="0.79" right="0.79" top="0.79" bottom="0.79" header="0.51" footer="0.55"/>
  <pageSetup paperSize="9" orientation="portrait"/>
  <headerFooter alignWithMargins="0" scaleWithDoc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A1" sqref="A1:G1"/>
    </sheetView>
  </sheetViews>
  <sheetFormatPr defaultColWidth="9" defaultRowHeight="15.75"/>
  <cols>
    <col min="1" max="1" width="13.125" customWidth="1"/>
    <col min="2" max="7" width="11.125" customWidth="1"/>
    <col min="8" max="10" width="0.25" customWidth="1"/>
    <col min="11" max="11" width="10.5" customWidth="1"/>
  </cols>
  <sheetData>
    <row r="1" ht="24.95" customHeight="1" spans="1:7">
      <c r="A1" s="10" t="s">
        <v>359</v>
      </c>
      <c r="B1" s="10"/>
      <c r="C1" s="10"/>
      <c r="D1" s="10"/>
      <c r="E1" s="10"/>
      <c r="F1" s="10"/>
      <c r="G1" s="10"/>
    </row>
    <row r="2" ht="23.25" customHeight="1" spans="1:7">
      <c r="A2" s="11" t="s">
        <v>303</v>
      </c>
      <c r="B2" s="11"/>
      <c r="C2" s="11"/>
      <c r="D2" s="11"/>
      <c r="E2" s="11"/>
      <c r="F2" s="11"/>
      <c r="G2" s="11"/>
    </row>
    <row r="3" ht="30" customHeight="1" spans="1:7">
      <c r="A3" s="12" t="s">
        <v>67</v>
      </c>
      <c r="B3" s="13" t="s">
        <v>157</v>
      </c>
      <c r="C3" s="13" t="s">
        <v>158</v>
      </c>
      <c r="D3" s="13" t="s">
        <v>6</v>
      </c>
      <c r="E3" s="13" t="s">
        <v>7</v>
      </c>
      <c r="F3" s="13" t="s">
        <v>8</v>
      </c>
      <c r="G3" s="13" t="s">
        <v>9</v>
      </c>
    </row>
    <row r="4" ht="26.1" customHeight="1" spans="1:11">
      <c r="A4" s="14" t="s">
        <v>70</v>
      </c>
      <c r="B4" s="15">
        <v>6347.2469226823</v>
      </c>
      <c r="C4" s="16">
        <v>7069.556733</v>
      </c>
      <c r="D4" s="15">
        <v>10214</v>
      </c>
      <c r="E4" s="15">
        <v>11238.6</v>
      </c>
      <c r="F4" s="15">
        <v>13078.4428748218</v>
      </c>
      <c r="G4" s="15">
        <v>13706.59</v>
      </c>
      <c r="K4" s="22"/>
    </row>
    <row r="5" ht="26.1" customHeight="1" spans="1:11">
      <c r="A5" s="17" t="s">
        <v>71</v>
      </c>
      <c r="B5" s="18">
        <v>5630.37655594049</v>
      </c>
      <c r="C5" s="16">
        <v>6896.847108</v>
      </c>
      <c r="D5" s="18">
        <v>11456</v>
      </c>
      <c r="E5" s="18">
        <v>11126.08</v>
      </c>
      <c r="F5" s="18">
        <v>13685</v>
      </c>
      <c r="G5" s="18">
        <v>14694.38</v>
      </c>
      <c r="K5" s="22"/>
    </row>
    <row r="6" ht="26.1" customHeight="1" spans="1:11">
      <c r="A6" s="17" t="s">
        <v>72</v>
      </c>
      <c r="B6" s="18">
        <v>6336.24912816896</v>
      </c>
      <c r="C6" s="16">
        <v>7008.817062</v>
      </c>
      <c r="D6" s="18">
        <v>13043</v>
      </c>
      <c r="E6" s="18">
        <v>14036.77</v>
      </c>
      <c r="F6" s="18">
        <v>14501</v>
      </c>
      <c r="G6" s="18">
        <v>15386.9</v>
      </c>
      <c r="K6" s="22"/>
    </row>
    <row r="7" ht="26.1" customHeight="1" spans="1:11">
      <c r="A7" s="17" t="s">
        <v>73</v>
      </c>
      <c r="B7" s="18">
        <v>5934.34958644547</v>
      </c>
      <c r="C7" s="16">
        <v>6668.414539</v>
      </c>
      <c r="D7" s="18">
        <v>8891</v>
      </c>
      <c r="E7" s="18">
        <v>10029.53</v>
      </c>
      <c r="F7" s="18">
        <v>11618</v>
      </c>
      <c r="G7" s="18">
        <v>12015.55</v>
      </c>
      <c r="K7" s="22"/>
    </row>
    <row r="8" ht="26.1" customHeight="1" spans="1:11">
      <c r="A8" s="17" t="s">
        <v>74</v>
      </c>
      <c r="B8" s="18">
        <v>6313.70436102774</v>
      </c>
      <c r="C8" s="16">
        <v>6744.105293</v>
      </c>
      <c r="D8" s="18">
        <v>9509</v>
      </c>
      <c r="E8" s="18">
        <v>11770.16</v>
      </c>
      <c r="F8" s="18">
        <v>13205</v>
      </c>
      <c r="G8" s="18">
        <v>13757.98</v>
      </c>
      <c r="K8" s="22"/>
    </row>
    <row r="9" ht="26.1" customHeight="1" spans="1:11">
      <c r="A9" s="17" t="s">
        <v>75</v>
      </c>
      <c r="B9" s="18">
        <v>5930.81353337821</v>
      </c>
      <c r="C9" s="16">
        <v>6330.237437</v>
      </c>
      <c r="D9" s="18">
        <v>10622</v>
      </c>
      <c r="E9" s="18">
        <v>11171.7</v>
      </c>
      <c r="F9" s="18">
        <v>12956</v>
      </c>
      <c r="G9" s="18">
        <v>13671.9</v>
      </c>
      <c r="K9" s="22"/>
    </row>
    <row r="10" ht="26.1" customHeight="1" spans="1:11">
      <c r="A10" s="17" t="s">
        <v>76</v>
      </c>
      <c r="B10" s="18">
        <v>6246.01472725572</v>
      </c>
      <c r="C10" s="16">
        <v>6352.422971</v>
      </c>
      <c r="D10" s="18">
        <v>9301</v>
      </c>
      <c r="E10" s="18">
        <v>10430.97</v>
      </c>
      <c r="F10" s="18">
        <v>12149</v>
      </c>
      <c r="G10" s="18">
        <v>12838.41</v>
      </c>
      <c r="K10" s="22"/>
    </row>
    <row r="11" ht="26.1" customHeight="1" spans="1:11">
      <c r="A11" s="17" t="s">
        <v>77</v>
      </c>
      <c r="B11" s="18">
        <v>7898.76480458731</v>
      </c>
      <c r="C11" s="16">
        <v>6931.715878</v>
      </c>
      <c r="D11" s="18">
        <v>9843</v>
      </c>
      <c r="E11" s="18">
        <v>10709.75</v>
      </c>
      <c r="F11" s="18">
        <v>12378</v>
      </c>
      <c r="G11" s="18">
        <v>13047.28</v>
      </c>
      <c r="K11" s="22"/>
    </row>
    <row r="12" ht="26.1" customHeight="1" spans="1:11">
      <c r="A12" s="17" t="s">
        <v>78</v>
      </c>
      <c r="B12" s="18">
        <v>7098.15857348949</v>
      </c>
      <c r="C12" s="16">
        <v>8149.923006</v>
      </c>
      <c r="D12" s="18">
        <v>12187</v>
      </c>
      <c r="E12" s="18">
        <v>12465.62</v>
      </c>
      <c r="F12" s="18">
        <v>13389</v>
      </c>
      <c r="G12" s="18">
        <v>14385.73</v>
      </c>
      <c r="K12" s="22"/>
    </row>
    <row r="13" ht="26.1" customHeight="1" spans="1:11">
      <c r="A13" s="17" t="s">
        <v>79</v>
      </c>
      <c r="B13" s="18">
        <v>6297.6239911447</v>
      </c>
      <c r="C13" s="16">
        <v>6758.744347</v>
      </c>
      <c r="D13" s="18">
        <v>11318</v>
      </c>
      <c r="E13" s="18">
        <v>11801.73</v>
      </c>
      <c r="F13" s="18">
        <v>14440</v>
      </c>
      <c r="G13" s="18">
        <v>15099.11</v>
      </c>
      <c r="K13" s="22"/>
    </row>
    <row r="14" ht="26.1" customHeight="1" spans="1:11">
      <c r="A14" s="19" t="s">
        <v>80</v>
      </c>
      <c r="B14" s="20">
        <v>5882.02877794009</v>
      </c>
      <c r="C14" s="20">
        <v>8655.506028</v>
      </c>
      <c r="D14" s="20">
        <v>11429</v>
      </c>
      <c r="E14" s="20">
        <v>12680.88</v>
      </c>
      <c r="F14" s="20">
        <v>14749</v>
      </c>
      <c r="G14" s="20">
        <v>15456.63</v>
      </c>
      <c r="K14" s="22"/>
    </row>
    <row r="15" spans="1:3">
      <c r="A15" s="21" t="s">
        <v>360</v>
      </c>
      <c r="B15" s="21"/>
      <c r="C15" s="21"/>
    </row>
  </sheetData>
  <mergeCells count="3">
    <mergeCell ref="A1:G1"/>
    <mergeCell ref="A2:G2"/>
    <mergeCell ref="A15:C15"/>
  </mergeCells>
  <pageMargins left="0.79" right="0.79" top="0.79" bottom="0.79" header="0.51" footer="0.55"/>
  <pageSetup paperSize="9" orientation="portrait"/>
  <headerFooter alignWithMargins="0" scaleWithDoc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workbookViewId="0">
      <selection activeCell="L14" sqref="L14"/>
    </sheetView>
  </sheetViews>
  <sheetFormatPr defaultColWidth="9" defaultRowHeight="15.75" outlineLevelCol="2"/>
  <cols>
    <col min="1" max="1" width="31" style="1" customWidth="1"/>
    <col min="2" max="3" width="24.75" style="1" customWidth="1"/>
    <col min="4" max="6" width="0.25" style="1" customWidth="1"/>
    <col min="7" max="16384" width="9" style="1"/>
  </cols>
  <sheetData>
    <row r="1" ht="23.1" customHeight="1" spans="1:3">
      <c r="A1" s="2" t="s">
        <v>361</v>
      </c>
      <c r="B1" s="2"/>
      <c r="C1" s="2"/>
    </row>
    <row r="2" ht="15.95" customHeight="1" spans="1:3">
      <c r="A2" s="3" t="s">
        <v>362</v>
      </c>
      <c r="B2" s="3"/>
      <c r="C2" s="3"/>
    </row>
    <row r="3" ht="30" customHeight="1" spans="1:3">
      <c r="A3" s="4" t="s">
        <v>275</v>
      </c>
      <c r="B3" s="5" t="s">
        <v>9</v>
      </c>
      <c r="C3" s="5" t="s">
        <v>8</v>
      </c>
    </row>
    <row r="4" ht="33" customHeight="1" spans="1:3">
      <c r="A4" s="6" t="s">
        <v>363</v>
      </c>
      <c r="B4" s="7">
        <v>23849.8</v>
      </c>
      <c r="C4" s="7">
        <v>22440</v>
      </c>
    </row>
    <row r="5" ht="33" customHeight="1" spans="1:3">
      <c r="A5" s="6" t="s">
        <v>364</v>
      </c>
      <c r="B5" s="7">
        <v>11384</v>
      </c>
      <c r="C5" s="7">
        <v>10716</v>
      </c>
    </row>
    <row r="6" ht="33" customHeight="1" spans="1:3">
      <c r="A6" s="6" t="s">
        <v>365</v>
      </c>
      <c r="B6" s="7">
        <v>10993.3</v>
      </c>
      <c r="C6" s="7">
        <v>10139.9</v>
      </c>
    </row>
    <row r="7" ht="33" customHeight="1" spans="1:3">
      <c r="A7" s="6" t="s">
        <v>366</v>
      </c>
      <c r="B7" s="7">
        <v>5542.4</v>
      </c>
      <c r="C7" s="7">
        <v>5724.5</v>
      </c>
    </row>
    <row r="8" ht="33" customHeight="1" spans="1:3">
      <c r="A8" s="6" t="s">
        <v>367</v>
      </c>
      <c r="B8" s="7">
        <v>878.9</v>
      </c>
      <c r="C8" s="7">
        <v>735.4</v>
      </c>
    </row>
    <row r="9" ht="33" customHeight="1" spans="1:3">
      <c r="A9" s="6" t="s">
        <v>368</v>
      </c>
      <c r="B9" s="7">
        <v>51.4</v>
      </c>
      <c r="C9" s="7">
        <v>5.1</v>
      </c>
    </row>
    <row r="10" ht="33" customHeight="1" spans="1:3">
      <c r="A10" s="6" t="s">
        <v>369</v>
      </c>
      <c r="B10" s="7">
        <v>6044.5</v>
      </c>
      <c r="C10" s="7">
        <v>5264.1</v>
      </c>
    </row>
    <row r="11" ht="33" customHeight="1" spans="1:3">
      <c r="A11" s="6" t="s">
        <v>370</v>
      </c>
      <c r="B11" s="7">
        <v>1288.3</v>
      </c>
      <c r="C11" s="7">
        <v>1183.3</v>
      </c>
    </row>
    <row r="12" ht="33" customHeight="1" spans="1:3">
      <c r="A12" s="6" t="s">
        <v>371</v>
      </c>
      <c r="B12" s="7">
        <v>122.2</v>
      </c>
      <c r="C12" s="7">
        <v>123.6</v>
      </c>
    </row>
    <row r="13" ht="33" customHeight="1" spans="1:3">
      <c r="A13" s="6" t="s">
        <v>372</v>
      </c>
      <c r="B13" s="7">
        <v>51.7</v>
      </c>
      <c r="C13" s="7">
        <v>54</v>
      </c>
    </row>
    <row r="14" ht="33" customHeight="1" spans="1:3">
      <c r="A14" s="6" t="s">
        <v>373</v>
      </c>
      <c r="B14" s="7">
        <v>23721.7</v>
      </c>
      <c r="C14" s="7">
        <v>23254.1</v>
      </c>
    </row>
    <row r="15" ht="33" customHeight="1" spans="1:3">
      <c r="A15" s="6" t="s">
        <v>374</v>
      </c>
      <c r="B15" s="7">
        <v>18098.1</v>
      </c>
      <c r="C15" s="7">
        <v>17461</v>
      </c>
    </row>
    <row r="16" ht="33" customHeight="1" spans="1:3">
      <c r="A16" s="6" t="s">
        <v>375</v>
      </c>
      <c r="B16" s="7">
        <v>4971.4</v>
      </c>
      <c r="C16" s="7">
        <v>4868.1</v>
      </c>
    </row>
    <row r="17" ht="33" customHeight="1" spans="1:3">
      <c r="A17" s="6" t="s">
        <v>376</v>
      </c>
      <c r="B17" s="7">
        <v>1328.6</v>
      </c>
      <c r="C17" s="7">
        <v>1382.5</v>
      </c>
    </row>
    <row r="18" ht="33" customHeight="1" spans="1:3">
      <c r="A18" s="6" t="s">
        <v>377</v>
      </c>
      <c r="B18" s="7">
        <v>3629.2</v>
      </c>
      <c r="C18" s="7">
        <v>3407.8</v>
      </c>
    </row>
    <row r="19" ht="33" customHeight="1" spans="1:3">
      <c r="A19" s="6" t="s">
        <v>378</v>
      </c>
      <c r="B19" s="7">
        <v>1284.6</v>
      </c>
      <c r="C19" s="7">
        <v>1317.1</v>
      </c>
    </row>
    <row r="20" ht="33" customHeight="1" spans="1:3">
      <c r="A20" s="6" t="s">
        <v>379</v>
      </c>
      <c r="B20" s="7">
        <v>2758.9</v>
      </c>
      <c r="C20" s="7">
        <v>2663.3</v>
      </c>
    </row>
    <row r="21" ht="33" customHeight="1" spans="1:3">
      <c r="A21" s="6" t="s">
        <v>380</v>
      </c>
      <c r="B21" s="7">
        <v>1990.4</v>
      </c>
      <c r="C21" s="7">
        <v>1883.9</v>
      </c>
    </row>
    <row r="22" ht="33" customHeight="1" spans="1:3">
      <c r="A22" s="6" t="s">
        <v>381</v>
      </c>
      <c r="B22" s="7">
        <v>1722.3</v>
      </c>
      <c r="C22" s="7">
        <v>1560.5</v>
      </c>
    </row>
    <row r="23" ht="33" customHeight="1" spans="1:3">
      <c r="A23" s="8" t="s">
        <v>382</v>
      </c>
      <c r="B23" s="9">
        <v>412.6</v>
      </c>
      <c r="C23" s="9">
        <v>377.7</v>
      </c>
    </row>
    <row r="24" ht="1.5" customHeight="1"/>
    <row r="25" ht="1.5" customHeight="1"/>
    <row r="26" ht="1.5" customHeight="1"/>
  </sheetData>
  <mergeCells count="2">
    <mergeCell ref="A1:C1"/>
    <mergeCell ref="A2:C2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A1" sqref="A1:I1"/>
    </sheetView>
  </sheetViews>
  <sheetFormatPr defaultColWidth="9" defaultRowHeight="15.75"/>
  <cols>
    <col min="1" max="1" width="23.875" customWidth="1"/>
    <col min="2" max="2" width="7" style="156" customWidth="1"/>
    <col min="3" max="6" width="6.75" customWidth="1"/>
    <col min="7" max="9" width="6.75" style="105" customWidth="1"/>
    <col min="10" max="12" width="0.25" customWidth="1"/>
  </cols>
  <sheetData>
    <row r="1" ht="23.1" customHeight="1" spans="1:9">
      <c r="A1" s="10" t="s">
        <v>0</v>
      </c>
      <c r="B1" s="10"/>
      <c r="C1" s="10"/>
      <c r="D1" s="10"/>
      <c r="E1" s="10"/>
      <c r="F1" s="10"/>
      <c r="G1" s="10"/>
      <c r="H1" s="10"/>
      <c r="I1" s="10"/>
    </row>
    <row r="2" s="52" customFormat="1" ht="15" customHeight="1" spans="1:9">
      <c r="A2" s="55"/>
      <c r="B2" s="55"/>
      <c r="C2" s="55"/>
      <c r="D2" s="55"/>
      <c r="E2" s="55"/>
      <c r="F2" s="55"/>
      <c r="G2" s="180"/>
      <c r="H2" s="180"/>
      <c r="I2" s="180"/>
    </row>
    <row r="3" ht="30" customHeight="1" spans="1:9">
      <c r="A3" s="71" t="s">
        <v>1</v>
      </c>
      <c r="B3" s="160" t="s">
        <v>2</v>
      </c>
      <c r="C3" s="160" t="s">
        <v>3</v>
      </c>
      <c r="D3" s="171" t="s">
        <v>4</v>
      </c>
      <c r="E3" s="181" t="s">
        <v>5</v>
      </c>
      <c r="F3" s="181" t="s">
        <v>6</v>
      </c>
      <c r="G3" s="181" t="s">
        <v>7</v>
      </c>
      <c r="H3" s="181" t="s">
        <v>8</v>
      </c>
      <c r="I3" s="181" t="s">
        <v>9</v>
      </c>
    </row>
    <row r="4" ht="31.35" customHeight="1" spans="1:9">
      <c r="A4" s="163" t="s">
        <v>10</v>
      </c>
      <c r="B4" s="172" t="s">
        <v>11</v>
      </c>
      <c r="C4" s="173">
        <v>960</v>
      </c>
      <c r="D4" s="173">
        <v>960</v>
      </c>
      <c r="E4" s="182">
        <v>850</v>
      </c>
      <c r="F4" s="183">
        <v>850</v>
      </c>
      <c r="G4" s="183">
        <v>850</v>
      </c>
      <c r="H4" s="183">
        <v>850</v>
      </c>
      <c r="I4" s="183">
        <v>850</v>
      </c>
    </row>
    <row r="5" ht="31.35" customHeight="1" spans="1:9">
      <c r="A5" s="165" t="s">
        <v>12</v>
      </c>
      <c r="B5" s="31" t="s">
        <v>13</v>
      </c>
      <c r="C5" s="174">
        <v>3938</v>
      </c>
      <c r="D5" s="174">
        <v>3939</v>
      </c>
      <c r="E5" s="183">
        <v>2955</v>
      </c>
      <c r="F5" s="183">
        <v>2950</v>
      </c>
      <c r="G5" s="183">
        <v>2931</v>
      </c>
      <c r="H5" s="183">
        <v>2969</v>
      </c>
      <c r="I5" s="183">
        <v>2940</v>
      </c>
    </row>
    <row r="6" ht="31.35" customHeight="1" spans="1:9">
      <c r="A6" s="165" t="s">
        <v>14</v>
      </c>
      <c r="B6" s="31" t="s">
        <v>13</v>
      </c>
      <c r="C6" s="174">
        <v>4.1</v>
      </c>
      <c r="D6" s="32">
        <v>4.103125</v>
      </c>
      <c r="E6" s="33">
        <v>3.48</v>
      </c>
      <c r="F6" s="33">
        <v>3.47</v>
      </c>
      <c r="G6" s="33">
        <v>3.45</v>
      </c>
      <c r="H6" s="33">
        <v>3.49</v>
      </c>
      <c r="I6" s="33">
        <v>3.46</v>
      </c>
    </row>
    <row r="7" ht="31.35" customHeight="1" spans="1:9">
      <c r="A7" s="165" t="s">
        <v>15</v>
      </c>
      <c r="B7" s="31" t="s">
        <v>13</v>
      </c>
      <c r="C7" s="174">
        <v>2.92</v>
      </c>
      <c r="D7" s="174">
        <v>2.93</v>
      </c>
      <c r="E7" s="33">
        <v>2.1</v>
      </c>
      <c r="F7" s="33">
        <v>2.1</v>
      </c>
      <c r="G7" s="33">
        <v>2</v>
      </c>
      <c r="H7" s="33">
        <v>2.14</v>
      </c>
      <c r="I7" s="33">
        <v>2.1452</v>
      </c>
    </row>
    <row r="8" ht="31.35" customHeight="1" spans="1:9">
      <c r="A8" s="165" t="s">
        <v>16</v>
      </c>
      <c r="B8" s="31" t="s">
        <v>13</v>
      </c>
      <c r="C8" s="174">
        <v>1.41</v>
      </c>
      <c r="D8" s="174">
        <v>1.4</v>
      </c>
      <c r="E8" s="33">
        <v>1.66</v>
      </c>
      <c r="F8" s="33">
        <v>1.66</v>
      </c>
      <c r="G8" s="33">
        <v>1.72</v>
      </c>
      <c r="H8" s="33">
        <v>1.63</v>
      </c>
      <c r="I8" s="33">
        <v>1.609</v>
      </c>
    </row>
    <row r="9" ht="31.35" customHeight="1" spans="1:9">
      <c r="A9" s="165" t="s">
        <v>17</v>
      </c>
      <c r="B9" s="31"/>
      <c r="C9" s="174"/>
      <c r="D9" s="174"/>
      <c r="E9" s="184"/>
      <c r="F9" s="184"/>
      <c r="G9" s="184"/>
      <c r="H9" s="184"/>
      <c r="I9" s="184"/>
    </row>
    <row r="10" ht="31.35" customHeight="1" spans="1:9">
      <c r="A10" s="165" t="s">
        <v>18</v>
      </c>
      <c r="B10" s="31" t="s">
        <v>13</v>
      </c>
      <c r="C10" s="174">
        <v>9.5</v>
      </c>
      <c r="D10" s="32">
        <v>6.3542776</v>
      </c>
      <c r="E10" s="33">
        <v>4.4</v>
      </c>
      <c r="F10" s="33">
        <v>5</v>
      </c>
      <c r="G10" s="33">
        <v>5</v>
      </c>
      <c r="H10" s="33">
        <v>5</v>
      </c>
      <c r="I10" s="33">
        <v>3</v>
      </c>
    </row>
    <row r="11" ht="31.35" customHeight="1" spans="1:9">
      <c r="A11" s="165" t="s">
        <v>19</v>
      </c>
      <c r="B11" s="31" t="s">
        <v>13</v>
      </c>
      <c r="C11" s="174">
        <v>18.43</v>
      </c>
      <c r="D11" s="32">
        <v>15.83244586</v>
      </c>
      <c r="E11" s="33">
        <v>22.44</v>
      </c>
      <c r="F11" s="33">
        <v>23</v>
      </c>
      <c r="G11" s="33">
        <v>26</v>
      </c>
      <c r="H11" s="33">
        <v>26</v>
      </c>
      <c r="I11" s="33">
        <v>26</v>
      </c>
    </row>
    <row r="12" ht="31.35" customHeight="1" spans="1:9">
      <c r="A12" s="165" t="s">
        <v>20</v>
      </c>
      <c r="B12" s="31" t="s">
        <v>13</v>
      </c>
      <c r="C12" s="174">
        <v>60.09</v>
      </c>
      <c r="D12" s="32">
        <v>65.03372382</v>
      </c>
      <c r="E12" s="33">
        <v>58.13</v>
      </c>
      <c r="F12" s="33">
        <v>56</v>
      </c>
      <c r="G12" s="33">
        <v>49</v>
      </c>
      <c r="H12" s="33">
        <v>56</v>
      </c>
      <c r="I12" s="33">
        <v>50</v>
      </c>
    </row>
    <row r="13" ht="31.35" customHeight="1" spans="1:9">
      <c r="A13" s="165" t="s">
        <v>21</v>
      </c>
      <c r="B13" s="31" t="s">
        <v>13</v>
      </c>
      <c r="C13" s="174">
        <v>9.61</v>
      </c>
      <c r="D13" s="32">
        <v>9.939652112</v>
      </c>
      <c r="E13" s="33">
        <v>12.51</v>
      </c>
      <c r="F13" s="33">
        <v>12</v>
      </c>
      <c r="G13" s="33">
        <v>13</v>
      </c>
      <c r="H13" s="33">
        <v>9</v>
      </c>
      <c r="I13" s="33">
        <v>13</v>
      </c>
    </row>
    <row r="14" ht="31.35" customHeight="1" spans="1:9">
      <c r="A14" s="165" t="s">
        <v>22</v>
      </c>
      <c r="B14" s="31" t="s">
        <v>13</v>
      </c>
      <c r="C14" s="32">
        <v>1.5</v>
      </c>
      <c r="D14" s="32">
        <v>1.597444089</v>
      </c>
      <c r="E14" s="33">
        <v>1.52</v>
      </c>
      <c r="F14" s="33">
        <v>2</v>
      </c>
      <c r="G14" s="33">
        <v>4</v>
      </c>
      <c r="H14" s="33">
        <v>2</v>
      </c>
      <c r="I14" s="33">
        <v>5</v>
      </c>
    </row>
    <row r="15" ht="31.35" customHeight="1" spans="1:9">
      <c r="A15" s="165" t="s">
        <v>23</v>
      </c>
      <c r="B15" s="31" t="s">
        <v>13</v>
      </c>
      <c r="C15" s="174">
        <v>0.85</v>
      </c>
      <c r="D15" s="32">
        <v>1.242456514</v>
      </c>
      <c r="E15" s="33">
        <v>0.9</v>
      </c>
      <c r="F15" s="33">
        <v>2</v>
      </c>
      <c r="G15" s="33">
        <v>3</v>
      </c>
      <c r="H15" s="33">
        <v>2</v>
      </c>
      <c r="I15" s="33">
        <v>3</v>
      </c>
    </row>
    <row r="16" ht="31.35" customHeight="1" spans="1:9">
      <c r="A16" s="165" t="s">
        <v>24</v>
      </c>
      <c r="B16" s="31" t="s">
        <v>25</v>
      </c>
      <c r="C16" s="174">
        <v>1.82</v>
      </c>
      <c r="D16" s="32">
        <v>1.9</v>
      </c>
      <c r="E16" s="33">
        <v>3</v>
      </c>
      <c r="F16" s="33">
        <v>3</v>
      </c>
      <c r="G16" s="33">
        <v>3.22</v>
      </c>
      <c r="H16" s="33">
        <v>3.09</v>
      </c>
      <c r="I16" s="33">
        <v>2.8005982061156</v>
      </c>
    </row>
    <row r="17" ht="31.35" customHeight="1" spans="1:9">
      <c r="A17" s="165" t="s">
        <v>26</v>
      </c>
      <c r="B17" s="31" t="s">
        <v>25</v>
      </c>
      <c r="C17" s="174">
        <v>1.82</v>
      </c>
      <c r="D17" s="32">
        <v>1.9</v>
      </c>
      <c r="E17" s="33">
        <v>2.79</v>
      </c>
      <c r="F17" s="33">
        <v>2.81</v>
      </c>
      <c r="G17" s="33">
        <v>3.07</v>
      </c>
      <c r="H17" s="33">
        <v>3.04</v>
      </c>
      <c r="I17" s="33">
        <v>2.5463911675696</v>
      </c>
    </row>
    <row r="18" ht="31.35" customHeight="1" spans="1:9">
      <c r="A18" s="166" t="s">
        <v>27</v>
      </c>
      <c r="B18" s="31" t="s">
        <v>25</v>
      </c>
      <c r="C18" s="174"/>
      <c r="D18" s="174"/>
      <c r="E18" s="33">
        <v>0.73</v>
      </c>
      <c r="F18" s="33">
        <v>0.18</v>
      </c>
      <c r="G18" s="33">
        <v>0.15</v>
      </c>
      <c r="H18" s="33">
        <v>0.04</v>
      </c>
      <c r="I18" s="33">
        <v>0.69</v>
      </c>
    </row>
    <row r="19" ht="31.35" customHeight="1" spans="1:9">
      <c r="A19" s="165" t="s">
        <v>28</v>
      </c>
      <c r="B19" s="31" t="s">
        <v>29</v>
      </c>
      <c r="C19" s="175">
        <v>23.67</v>
      </c>
      <c r="D19" s="176">
        <v>29.72</v>
      </c>
      <c r="E19" s="185">
        <v>48.04</v>
      </c>
      <c r="F19" s="185">
        <v>48.6</v>
      </c>
      <c r="G19" s="185">
        <v>49.6</v>
      </c>
      <c r="H19" s="185">
        <v>51.5</v>
      </c>
      <c r="I19" s="185">
        <v>52.2</v>
      </c>
    </row>
    <row r="20" ht="31.35" customHeight="1" spans="1:9">
      <c r="A20" s="165" t="s">
        <v>30</v>
      </c>
      <c r="B20" s="31" t="s">
        <v>31</v>
      </c>
      <c r="C20" s="175">
        <v>560.87</v>
      </c>
      <c r="D20" s="176">
        <v>537.3</v>
      </c>
      <c r="E20" s="174"/>
      <c r="F20" s="174"/>
      <c r="G20" s="174"/>
      <c r="H20" s="184"/>
      <c r="I20" s="184"/>
    </row>
    <row r="21" ht="31.35" customHeight="1" spans="1:9">
      <c r="A21" s="165" t="s">
        <v>32</v>
      </c>
      <c r="B21" s="31" t="s">
        <v>33</v>
      </c>
      <c r="C21" s="174">
        <v>209.3</v>
      </c>
      <c r="D21" s="174">
        <v>462.55</v>
      </c>
      <c r="E21" s="33">
        <v>464.64</v>
      </c>
      <c r="F21" s="33">
        <v>471.86</v>
      </c>
      <c r="G21" s="33">
        <v>530.5</v>
      </c>
      <c r="H21" s="33">
        <v>478.68</v>
      </c>
      <c r="I21" s="33">
        <v>622.133527292657</v>
      </c>
    </row>
    <row r="22" ht="31.35" customHeight="1" spans="1:9">
      <c r="A22" s="165" t="s">
        <v>34</v>
      </c>
      <c r="B22" s="31" t="s">
        <v>11</v>
      </c>
      <c r="C22" s="174">
        <v>58.6</v>
      </c>
      <c r="D22" s="174">
        <v>70.31</v>
      </c>
      <c r="E22" s="33">
        <v>90.8</v>
      </c>
      <c r="F22" s="33">
        <v>93.33</v>
      </c>
      <c r="G22" s="33">
        <v>96.55</v>
      </c>
      <c r="H22" s="33">
        <v>99.5</v>
      </c>
      <c r="I22" s="33">
        <v>100</v>
      </c>
    </row>
    <row r="23" ht="31.35" customHeight="1" spans="1:9">
      <c r="A23" s="165" t="s">
        <v>35</v>
      </c>
      <c r="B23" s="31" t="s">
        <v>11</v>
      </c>
      <c r="C23" s="174">
        <v>1.25</v>
      </c>
      <c r="D23" s="174">
        <v>20.2</v>
      </c>
      <c r="E23" s="33">
        <v>33.88</v>
      </c>
      <c r="F23" s="33">
        <v>40</v>
      </c>
      <c r="G23" s="33">
        <v>41.4</v>
      </c>
      <c r="H23" s="33">
        <v>71.4</v>
      </c>
      <c r="I23" s="33">
        <v>97.7</v>
      </c>
    </row>
    <row r="24" ht="31.35" customHeight="1" spans="1:9">
      <c r="A24" s="165" t="s">
        <v>36</v>
      </c>
      <c r="B24" s="31" t="s">
        <v>11</v>
      </c>
      <c r="C24" s="174">
        <v>1.04</v>
      </c>
      <c r="D24" s="174">
        <v>12.71</v>
      </c>
      <c r="E24" s="33">
        <v>37.18</v>
      </c>
      <c r="F24" s="33">
        <v>33.33</v>
      </c>
      <c r="G24" s="33">
        <v>33.33</v>
      </c>
      <c r="H24" s="33">
        <v>32</v>
      </c>
      <c r="I24" s="33">
        <v>30</v>
      </c>
    </row>
    <row r="25" ht="31.35" customHeight="1" spans="1:9">
      <c r="A25" s="167" t="s">
        <v>37</v>
      </c>
      <c r="B25" s="45" t="s">
        <v>11</v>
      </c>
      <c r="C25" s="177">
        <v>7.29</v>
      </c>
      <c r="D25" s="177">
        <v>5.63</v>
      </c>
      <c r="E25" s="186">
        <v>0.24</v>
      </c>
      <c r="F25" s="186">
        <v>0.04</v>
      </c>
      <c r="G25" s="186">
        <v>0.01</v>
      </c>
      <c r="H25" s="186">
        <v>0.06</v>
      </c>
      <c r="I25" s="186">
        <v>0.01</v>
      </c>
    </row>
    <row r="26" ht="15" customHeight="1" spans="1:9">
      <c r="A26" s="178" t="s">
        <v>38</v>
      </c>
      <c r="B26" s="178"/>
      <c r="C26" s="178"/>
      <c r="D26" s="178"/>
      <c r="E26" s="178"/>
      <c r="F26" s="178"/>
      <c r="G26" s="178"/>
      <c r="H26" s="25"/>
      <c r="I26" s="25"/>
    </row>
    <row r="27" ht="1.5" customHeight="1" spans="1:9">
      <c r="A27" s="179"/>
      <c r="B27" s="179"/>
      <c r="C27" s="179"/>
      <c r="D27" s="179"/>
      <c r="E27" s="179"/>
      <c r="F27" s="179"/>
      <c r="G27" s="179"/>
      <c r="H27" s="179"/>
      <c r="I27" s="179"/>
    </row>
    <row r="28" ht="1.5" customHeight="1" spans="1:9">
      <c r="A28" s="179"/>
      <c r="B28" s="179"/>
      <c r="C28" s="179"/>
      <c r="D28" s="179"/>
      <c r="E28" s="179"/>
      <c r="F28" s="179"/>
      <c r="G28" s="179"/>
      <c r="H28" s="179"/>
      <c r="I28" s="179"/>
    </row>
    <row r="29" ht="1.5" customHeight="1"/>
    <row r="30" ht="21.95" customHeight="1"/>
  </sheetData>
  <mergeCells count="2">
    <mergeCell ref="A1:I1"/>
    <mergeCell ref="A26:G26"/>
  </mergeCells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workbookViewId="0">
      <selection activeCell="B22" sqref="B22"/>
    </sheetView>
  </sheetViews>
  <sheetFormatPr defaultColWidth="9" defaultRowHeight="15.75"/>
  <cols>
    <col min="1" max="1" width="26.5" customWidth="1"/>
    <col min="2" max="2" width="12.75" customWidth="1"/>
    <col min="3" max="3" width="13" customWidth="1"/>
    <col min="4" max="4" width="14.125" customWidth="1"/>
    <col min="5" max="5" width="13.625" style="158" customWidth="1"/>
    <col min="6" max="8" width="0.25" customWidth="1"/>
  </cols>
  <sheetData>
    <row r="1" ht="23.1" customHeight="1" spans="1:5">
      <c r="A1" s="10" t="s">
        <v>39</v>
      </c>
      <c r="B1" s="10"/>
      <c r="C1" s="10"/>
      <c r="D1" s="10"/>
      <c r="E1" s="10"/>
    </row>
    <row r="2" ht="15.95" customHeight="1" spans="1:5">
      <c r="A2" s="11" t="s">
        <v>40</v>
      </c>
      <c r="B2" s="11"/>
      <c r="C2" s="11"/>
      <c r="D2" s="11"/>
      <c r="E2" s="11"/>
    </row>
    <row r="3" ht="20.1" customHeight="1" spans="1:5">
      <c r="A3" s="159" t="s">
        <v>1</v>
      </c>
      <c r="B3" s="160" t="s">
        <v>41</v>
      </c>
      <c r="C3" s="160"/>
      <c r="D3" s="160" t="s">
        <v>42</v>
      </c>
      <c r="E3" s="72"/>
    </row>
    <row r="4" ht="20.1" customHeight="1" spans="1:5">
      <c r="A4" s="161"/>
      <c r="B4" s="162" t="s">
        <v>9</v>
      </c>
      <c r="C4" s="162" t="s">
        <v>8</v>
      </c>
      <c r="D4" s="162" t="s">
        <v>9</v>
      </c>
      <c r="E4" s="169" t="s">
        <v>8</v>
      </c>
    </row>
    <row r="5" ht="30" customHeight="1" spans="1:5">
      <c r="A5" s="163" t="s">
        <v>43</v>
      </c>
      <c r="B5" s="164">
        <v>19883.9605857832</v>
      </c>
      <c r="C5" s="164">
        <v>18773.3828406756</v>
      </c>
      <c r="D5" s="164">
        <v>100</v>
      </c>
      <c r="E5" s="170">
        <v>100</v>
      </c>
    </row>
    <row r="6" ht="30" customHeight="1" spans="1:9">
      <c r="A6" s="165" t="s">
        <v>44</v>
      </c>
      <c r="B6" s="32">
        <v>5736.77177199022</v>
      </c>
      <c r="C6" s="32">
        <v>4921.53049939422</v>
      </c>
      <c r="D6" s="32">
        <v>28.85</v>
      </c>
      <c r="E6" s="32">
        <v>26.22</v>
      </c>
      <c r="I6" s="105"/>
    </row>
    <row r="7" ht="30" customHeight="1" spans="1:9">
      <c r="A7" s="165" t="s">
        <v>45</v>
      </c>
      <c r="B7" s="32">
        <v>8088.24152644946</v>
      </c>
      <c r="C7" s="32">
        <v>8413.14090253662</v>
      </c>
      <c r="D7" s="32">
        <v>40.68</v>
      </c>
      <c r="E7" s="32">
        <v>44.81</v>
      </c>
      <c r="I7" s="105"/>
    </row>
    <row r="8" ht="30" customHeight="1" spans="1:5">
      <c r="A8" s="165" t="s">
        <v>46</v>
      </c>
      <c r="B8" s="32">
        <v>6954.4902778625</v>
      </c>
      <c r="C8" s="32">
        <v>7096.16804652754</v>
      </c>
      <c r="D8" s="32">
        <v>34.98</v>
      </c>
      <c r="E8" s="32">
        <v>37.8</v>
      </c>
    </row>
    <row r="9" ht="30" customHeight="1" spans="1:5">
      <c r="A9" s="165" t="s">
        <v>47</v>
      </c>
      <c r="B9" s="32">
        <v>6086.24490922782</v>
      </c>
      <c r="C9" s="32">
        <v>6297.26254101162</v>
      </c>
      <c r="D9" s="32">
        <v>30.61</v>
      </c>
      <c r="E9" s="32">
        <v>33.54</v>
      </c>
    </row>
    <row r="10" ht="30" customHeight="1" spans="1:5">
      <c r="A10" s="165" t="s">
        <v>48</v>
      </c>
      <c r="B10" s="32">
        <v>86.4379948334732</v>
      </c>
      <c r="C10" s="32">
        <v>110.18512098931</v>
      </c>
      <c r="D10" s="32">
        <v>0.43</v>
      </c>
      <c r="E10" s="32">
        <v>0.59</v>
      </c>
    </row>
    <row r="11" ht="30" customHeight="1" spans="1:5">
      <c r="A11" s="165" t="s">
        <v>49</v>
      </c>
      <c r="B11" s="32">
        <v>781.793821347037</v>
      </c>
      <c r="C11" s="32">
        <v>685.854285200717</v>
      </c>
      <c r="D11" s="32">
        <v>3.93</v>
      </c>
      <c r="E11" s="32">
        <v>3.65</v>
      </c>
    </row>
    <row r="12" ht="30" customHeight="1" spans="1:5">
      <c r="A12" s="165" t="s">
        <v>50</v>
      </c>
      <c r="B12" s="32">
        <v>0.0135524541678</v>
      </c>
      <c r="C12" s="32">
        <v>2.8660993258944</v>
      </c>
      <c r="D12" s="32">
        <v>0</v>
      </c>
      <c r="E12" s="32">
        <v>0.02</v>
      </c>
    </row>
    <row r="13" ht="30" customHeight="1" spans="1:5">
      <c r="A13" s="165" t="s">
        <v>51</v>
      </c>
      <c r="B13" s="32">
        <v>144.072768939441</v>
      </c>
      <c r="C13" s="32">
        <v>74.5016803545522</v>
      </c>
      <c r="D13" s="32">
        <v>0.72</v>
      </c>
      <c r="E13" s="32">
        <v>0.4</v>
      </c>
    </row>
    <row r="14" ht="30" customHeight="1" spans="1:5">
      <c r="A14" s="165" t="s">
        <v>52</v>
      </c>
      <c r="B14" s="32">
        <v>88.57</v>
      </c>
      <c r="C14" s="32">
        <v>62.54</v>
      </c>
      <c r="D14" s="32">
        <v>0.45</v>
      </c>
      <c r="E14" s="32">
        <v>0.33</v>
      </c>
    </row>
    <row r="15" ht="30" customHeight="1" spans="1:5">
      <c r="A15" s="165" t="s">
        <v>53</v>
      </c>
      <c r="B15" s="32">
        <v>55.5049063679006</v>
      </c>
      <c r="C15" s="32">
        <v>11.9617911016755</v>
      </c>
      <c r="D15" s="32">
        <v>0.28</v>
      </c>
      <c r="E15" s="32">
        <v>0.06</v>
      </c>
    </row>
    <row r="16" ht="30" customHeight="1" spans="1:5">
      <c r="A16" s="165" t="s">
        <v>54</v>
      </c>
      <c r="B16" s="32">
        <v>989.678479647521</v>
      </c>
      <c r="C16" s="32">
        <v>1242.47117565453</v>
      </c>
      <c r="D16" s="32">
        <v>4.98</v>
      </c>
      <c r="E16" s="32">
        <v>6.62</v>
      </c>
    </row>
    <row r="17" ht="30" customHeight="1" spans="1:5">
      <c r="A17" s="165" t="s">
        <v>55</v>
      </c>
      <c r="B17" s="32">
        <v>233.85748573484</v>
      </c>
      <c r="C17" s="32">
        <v>277.647411658261</v>
      </c>
      <c r="D17" s="32">
        <v>1.18</v>
      </c>
      <c r="E17" s="32">
        <v>1.48</v>
      </c>
    </row>
    <row r="18" ht="30" customHeight="1" spans="1:5">
      <c r="A18" s="166" t="s">
        <v>56</v>
      </c>
      <c r="B18" s="32">
        <v>281.923329262308</v>
      </c>
      <c r="C18" s="32">
        <v>248.704791083722</v>
      </c>
      <c r="D18" s="32">
        <v>1.42</v>
      </c>
      <c r="E18" s="32">
        <v>1.32</v>
      </c>
    </row>
    <row r="19" ht="30" customHeight="1" spans="1:5">
      <c r="A19" s="165" t="s">
        <v>57</v>
      </c>
      <c r="B19" s="32">
        <v>75.6612817298376</v>
      </c>
      <c r="C19" s="32">
        <v>85.7358154864132</v>
      </c>
      <c r="D19" s="32">
        <v>0.38</v>
      </c>
      <c r="E19" s="32">
        <v>0.46</v>
      </c>
    </row>
    <row r="20" ht="30" customHeight="1" spans="1:5">
      <c r="A20" s="165" t="s">
        <v>58</v>
      </c>
      <c r="B20" s="32">
        <v>91.328792335914</v>
      </c>
      <c r="C20" s="32">
        <v>130.096326570697</v>
      </c>
      <c r="D20" s="32">
        <v>0.46</v>
      </c>
      <c r="E20" s="32">
        <v>0.69</v>
      </c>
    </row>
    <row r="21" ht="30" customHeight="1" spans="1:5">
      <c r="A21" s="165" t="s">
        <v>59</v>
      </c>
      <c r="B21" s="32">
        <v>153.073080713979</v>
      </c>
      <c r="C21" s="32">
        <v>122.615903436254</v>
      </c>
      <c r="D21" s="32">
        <v>0.77</v>
      </c>
      <c r="E21" s="32">
        <v>0.65</v>
      </c>
    </row>
    <row r="22" ht="30" customHeight="1" spans="1:5">
      <c r="A22" s="165" t="s">
        <v>60</v>
      </c>
      <c r="B22" s="32">
        <v>62.0010483136276</v>
      </c>
      <c r="C22" s="32">
        <v>33.4814205450825</v>
      </c>
      <c r="D22" s="32">
        <v>0.31</v>
      </c>
      <c r="E22" s="32">
        <v>0.18</v>
      </c>
    </row>
    <row r="23" ht="30" customHeight="1" spans="1:5">
      <c r="A23" s="165" t="s">
        <v>61</v>
      </c>
      <c r="B23" s="32">
        <v>38.3</v>
      </c>
      <c r="C23" s="32">
        <v>43.27</v>
      </c>
      <c r="D23" s="32">
        <v>0.19</v>
      </c>
      <c r="E23" s="32">
        <v>0.23</v>
      </c>
    </row>
    <row r="24" ht="30" customHeight="1" spans="1:5">
      <c r="A24" s="165" t="s">
        <v>62</v>
      </c>
      <c r="B24" s="32">
        <v>48.5977029466725</v>
      </c>
      <c r="C24" s="32">
        <v>33.1853212694807</v>
      </c>
      <c r="D24" s="32">
        <v>0.24</v>
      </c>
      <c r="E24" s="32">
        <v>0.18</v>
      </c>
    </row>
    <row r="25" ht="30" customHeight="1" spans="1:5">
      <c r="A25" s="165" t="s">
        <v>63</v>
      </c>
      <c r="B25" s="32">
        <v>4.1286205870966</v>
      </c>
      <c r="C25" s="32">
        <v>9.738742474062</v>
      </c>
      <c r="D25" s="32">
        <v>0.02</v>
      </c>
      <c r="E25" s="32">
        <v>0.05</v>
      </c>
    </row>
    <row r="26" ht="30" customHeight="1" spans="1:5">
      <c r="A26" s="165" t="s">
        <v>64</v>
      </c>
      <c r="B26" s="32">
        <v>5905.87420662954</v>
      </c>
      <c r="C26" s="32">
        <v>5316.09553530848</v>
      </c>
      <c r="D26" s="32">
        <v>29.7</v>
      </c>
      <c r="E26" s="32">
        <v>28.32</v>
      </c>
    </row>
    <row r="27" ht="30" customHeight="1" spans="1:5">
      <c r="A27" s="167" t="s">
        <v>65</v>
      </c>
      <c r="B27" s="168">
        <v>4783.80644926078</v>
      </c>
      <c r="C27" s="168">
        <v>4240.91594946883</v>
      </c>
      <c r="D27" s="32">
        <v>24.06</v>
      </c>
      <c r="E27" s="32">
        <v>22.59</v>
      </c>
    </row>
    <row r="28" ht="1.5" customHeight="1" spans="2:3">
      <c r="B28">
        <v>4783.80644926078</v>
      </c>
      <c r="C28">
        <v>4240.91594946883</v>
      </c>
    </row>
    <row r="29" ht="1.5" customHeight="1"/>
    <row r="30" ht="1.5" customHeight="1"/>
  </sheetData>
  <mergeCells count="5">
    <mergeCell ref="A1:E1"/>
    <mergeCell ref="A2:E2"/>
    <mergeCell ref="B3:C3"/>
    <mergeCell ref="D3:E3"/>
    <mergeCell ref="A3:A4"/>
  </mergeCells>
  <printOptions horizontalCentered="1"/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workbookViewId="0">
      <selection activeCell="A1" sqref="A1:H1"/>
    </sheetView>
  </sheetViews>
  <sheetFormatPr defaultColWidth="9" defaultRowHeight="15.75" outlineLevelCol="7"/>
  <cols>
    <col min="1" max="1" width="11.75" customWidth="1"/>
    <col min="2" max="8" width="10.75" customWidth="1"/>
    <col min="9" max="11" width="0.25" customWidth="1"/>
    <col min="12" max="13" width="11.375" customWidth="1"/>
  </cols>
  <sheetData>
    <row r="1" ht="23.1" customHeight="1" spans="1:8">
      <c r="A1" s="10" t="s">
        <v>66</v>
      </c>
      <c r="B1" s="10"/>
      <c r="C1" s="10"/>
      <c r="D1" s="10"/>
      <c r="E1" s="10"/>
      <c r="F1" s="10"/>
      <c r="G1" s="10"/>
      <c r="H1" s="156"/>
    </row>
    <row r="2" ht="15.95" customHeight="1" spans="1:8">
      <c r="A2" s="132" t="s">
        <v>40</v>
      </c>
      <c r="B2" s="132"/>
      <c r="C2" s="132"/>
      <c r="D2" s="132"/>
      <c r="E2" s="132"/>
      <c r="F2" s="132"/>
      <c r="G2" s="132"/>
      <c r="H2" s="157"/>
    </row>
    <row r="3" ht="30" customHeight="1" spans="1:8">
      <c r="A3" s="12" t="s">
        <v>67</v>
      </c>
      <c r="B3" s="13" t="s">
        <v>68</v>
      </c>
      <c r="C3" s="13" t="s">
        <v>69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</row>
    <row r="4" ht="25.5" customHeight="1" spans="1:8">
      <c r="A4" s="14" t="s">
        <v>70</v>
      </c>
      <c r="B4" s="153">
        <v>9934.9</v>
      </c>
      <c r="C4" s="154">
        <v>10868.7272091031</v>
      </c>
      <c r="D4" s="154">
        <v>11858.1</v>
      </c>
      <c r="E4" s="154">
        <v>13020</v>
      </c>
      <c r="F4" s="154">
        <v>13866.5</v>
      </c>
      <c r="G4" s="154">
        <v>15267</v>
      </c>
      <c r="H4" s="154">
        <v>16366.25</v>
      </c>
    </row>
    <row r="5" ht="25.5" customHeight="1" spans="1:8">
      <c r="A5" s="17" t="s">
        <v>71</v>
      </c>
      <c r="B5" s="123">
        <v>10215.518628</v>
      </c>
      <c r="C5" s="126">
        <v>11175.7023</v>
      </c>
      <c r="D5" s="126">
        <v>12148</v>
      </c>
      <c r="E5" s="126">
        <v>13316</v>
      </c>
      <c r="F5" s="126">
        <v>14107.8324802043</v>
      </c>
      <c r="G5" s="126">
        <v>15455.1586977287</v>
      </c>
      <c r="H5" s="126">
        <v>16382.47</v>
      </c>
    </row>
    <row r="6" ht="25.5" customHeight="1" spans="1:8">
      <c r="A6" s="17" t="s">
        <v>72</v>
      </c>
      <c r="B6" s="123">
        <v>10719.8068</v>
      </c>
      <c r="C6" s="126">
        <v>11695.3092188</v>
      </c>
      <c r="D6" s="126">
        <v>12725.7</v>
      </c>
      <c r="E6" s="126">
        <v>13954</v>
      </c>
      <c r="F6" s="126">
        <v>14813.5514085409</v>
      </c>
      <c r="G6" s="126">
        <v>16191.2265030866</v>
      </c>
      <c r="H6" s="126">
        <v>17178.9</v>
      </c>
    </row>
    <row r="7" ht="25.5" customHeight="1" spans="1:8">
      <c r="A7" s="17" t="s">
        <v>73</v>
      </c>
      <c r="B7" s="123">
        <v>9655.7274</v>
      </c>
      <c r="C7" s="126">
        <v>10582.6772304</v>
      </c>
      <c r="D7" s="126">
        <v>11541.5</v>
      </c>
      <c r="E7" s="126">
        <v>12690</v>
      </c>
      <c r="F7" s="126">
        <v>13508.7617713709</v>
      </c>
      <c r="G7" s="126">
        <v>14894.7742378753</v>
      </c>
      <c r="H7" s="126">
        <v>15982.09</v>
      </c>
    </row>
    <row r="8" ht="25.5" customHeight="1" spans="1:8">
      <c r="A8" s="17" t="s">
        <v>74</v>
      </c>
      <c r="B8" s="123">
        <v>10035.8362</v>
      </c>
      <c r="C8" s="126">
        <v>11029.3839838</v>
      </c>
      <c r="D8" s="126">
        <v>12027.5</v>
      </c>
      <c r="E8" s="126">
        <v>13224</v>
      </c>
      <c r="F8" s="126">
        <v>14090.565101744</v>
      </c>
      <c r="G8" s="126">
        <v>15577.1338105431</v>
      </c>
      <c r="H8" s="126">
        <v>16620.8</v>
      </c>
    </row>
    <row r="9" ht="25.5" customHeight="1" spans="1:8">
      <c r="A9" s="17" t="s">
        <v>75</v>
      </c>
      <c r="B9" s="123">
        <v>9709.93</v>
      </c>
      <c r="C9" s="126">
        <v>10622.66342</v>
      </c>
      <c r="D9" s="126">
        <v>11595.7</v>
      </c>
      <c r="E9" s="126">
        <v>12728</v>
      </c>
      <c r="F9" s="126">
        <v>13535.7573733451</v>
      </c>
      <c r="G9" s="126">
        <v>14929.9674543144</v>
      </c>
      <c r="H9" s="126">
        <v>16004.93</v>
      </c>
    </row>
    <row r="10" ht="25.5" customHeight="1" spans="1:8">
      <c r="A10" s="17" t="s">
        <v>76</v>
      </c>
      <c r="B10" s="123">
        <v>9737.7808</v>
      </c>
      <c r="C10" s="126">
        <v>10662.869976</v>
      </c>
      <c r="D10" s="126">
        <v>11617.2</v>
      </c>
      <c r="E10" s="126">
        <v>12786</v>
      </c>
      <c r="F10" s="126">
        <v>13649.3879534869</v>
      </c>
      <c r="G10" s="126">
        <v>15022.6528754872</v>
      </c>
      <c r="H10" s="126">
        <v>16134.34</v>
      </c>
    </row>
    <row r="11" ht="25.5" customHeight="1" spans="1:8">
      <c r="A11" s="17" t="s">
        <v>77</v>
      </c>
      <c r="B11" s="123">
        <v>9916.384</v>
      </c>
      <c r="C11" s="126">
        <v>10878.273248</v>
      </c>
      <c r="D11" s="126">
        <v>11884.5</v>
      </c>
      <c r="E11" s="126">
        <v>13031</v>
      </c>
      <c r="F11" s="126">
        <v>13982.6561416043</v>
      </c>
      <c r="G11" s="126">
        <v>15359.9617542084</v>
      </c>
      <c r="H11" s="126">
        <v>16404.44</v>
      </c>
    </row>
    <row r="12" ht="25.5" customHeight="1" spans="1:8">
      <c r="A12" s="17" t="s">
        <v>78</v>
      </c>
      <c r="B12" s="123">
        <v>10049.0487</v>
      </c>
      <c r="C12" s="126">
        <v>10983.6102291</v>
      </c>
      <c r="D12" s="126">
        <v>11988.6</v>
      </c>
      <c r="E12" s="126">
        <v>13158</v>
      </c>
      <c r="F12" s="126">
        <v>13979.8446887385</v>
      </c>
      <c r="G12" s="126">
        <v>15356.8873502686</v>
      </c>
      <c r="H12" s="126">
        <v>16401.16</v>
      </c>
    </row>
    <row r="13" ht="25.5" customHeight="1" spans="1:8">
      <c r="A13" s="17" t="s">
        <v>79</v>
      </c>
      <c r="B13" s="123">
        <v>10525.2632</v>
      </c>
      <c r="C13" s="126">
        <v>11493.5874144</v>
      </c>
      <c r="D13" s="126">
        <v>12505</v>
      </c>
      <c r="E13" s="126">
        <v>13712</v>
      </c>
      <c r="F13" s="126">
        <v>14555.1505011826</v>
      </c>
      <c r="G13" s="126">
        <v>15945.2547049485</v>
      </c>
      <c r="H13" s="126">
        <v>16933.86</v>
      </c>
    </row>
    <row r="14" ht="25.5" customHeight="1" spans="1:8">
      <c r="A14" s="19" t="s">
        <v>80</v>
      </c>
      <c r="B14" s="124">
        <v>10162.9</v>
      </c>
      <c r="C14" s="127">
        <v>11158.8362532285</v>
      </c>
      <c r="D14" s="127">
        <v>12185.6</v>
      </c>
      <c r="E14" s="127">
        <v>13392</v>
      </c>
      <c r="F14" s="127">
        <v>14235.7</v>
      </c>
      <c r="G14" s="127">
        <v>15667.8256557</v>
      </c>
      <c r="H14" s="127">
        <v>16717.57</v>
      </c>
    </row>
    <row r="15" ht="15.95" customHeight="1" spans="1:8">
      <c r="A15" s="155" t="s">
        <v>81</v>
      </c>
      <c r="B15" s="155"/>
      <c r="C15" s="155"/>
      <c r="D15" s="155"/>
      <c r="E15" s="155"/>
      <c r="F15" s="155"/>
      <c r="G15" s="155"/>
      <c r="H15" s="155"/>
    </row>
  </sheetData>
  <mergeCells count="3">
    <mergeCell ref="A1:H1"/>
    <mergeCell ref="A2:H2"/>
    <mergeCell ref="A15:H15"/>
  </mergeCells>
  <printOptions horizontalCentered="1"/>
  <pageMargins left="0.79" right="0.79" top="0.87" bottom="0.87" header="0.51" footer="0.55"/>
  <pageSetup paperSize="9" orientation="portrait"/>
  <headerFooter alignWithMargins="0" scaleWithDoc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workbookViewId="0">
      <selection activeCell="A1" sqref="A1:F1"/>
    </sheetView>
  </sheetViews>
  <sheetFormatPr defaultColWidth="9" defaultRowHeight="15.75"/>
  <cols>
    <col min="1" max="1" width="15.75" customWidth="1"/>
    <col min="2" max="3" width="12.625" customWidth="1"/>
    <col min="4" max="6" width="13.125" customWidth="1"/>
    <col min="7" max="7" width="0.25" customWidth="1"/>
    <col min="8" max="8" width="6.375" hidden="1" customWidth="1"/>
    <col min="9" max="9" width="7" hidden="1" customWidth="1"/>
    <col min="10" max="10" width="0.375" customWidth="1"/>
  </cols>
  <sheetData>
    <row r="1" ht="24.95" customHeight="1" spans="1:6">
      <c r="A1" s="10" t="s">
        <v>82</v>
      </c>
      <c r="B1" s="10"/>
      <c r="C1" s="10"/>
      <c r="D1" s="10"/>
      <c r="E1" s="10"/>
      <c r="F1" s="10"/>
    </row>
    <row r="2" ht="19.5" customHeight="1" spans="1:6">
      <c r="A2" s="132" t="s">
        <v>40</v>
      </c>
      <c r="B2" s="132"/>
      <c r="C2" s="132"/>
      <c r="D2" s="132"/>
      <c r="E2" s="150"/>
      <c r="F2" s="150"/>
    </row>
    <row r="3" ht="30" customHeight="1" spans="1:11">
      <c r="A3" s="12" t="s">
        <v>67</v>
      </c>
      <c r="B3" s="13" t="s">
        <v>4</v>
      </c>
      <c r="C3" s="146" t="s">
        <v>83</v>
      </c>
      <c r="D3" s="146" t="s">
        <v>84</v>
      </c>
      <c r="E3" s="146" t="s">
        <v>85</v>
      </c>
      <c r="F3" s="146" t="s">
        <v>86</v>
      </c>
      <c r="K3" s="152"/>
    </row>
    <row r="4" ht="24" customHeight="1" spans="1:10">
      <c r="A4" s="17" t="s">
        <v>70</v>
      </c>
      <c r="B4" s="147">
        <v>5503.21</v>
      </c>
      <c r="C4" s="15">
        <v>15951.5</v>
      </c>
      <c r="D4" s="15">
        <v>17659.339956971</v>
      </c>
      <c r="E4" s="15">
        <v>17284.3360898686</v>
      </c>
      <c r="F4" s="15">
        <v>19689.3</v>
      </c>
      <c r="G4" s="151"/>
      <c r="H4" s="151"/>
      <c r="I4" s="151"/>
      <c r="J4" s="151"/>
    </row>
    <row r="5" ht="24" customHeight="1" spans="1:10">
      <c r="A5" s="17" t="s">
        <v>71</v>
      </c>
      <c r="B5" s="147">
        <v>6343.2</v>
      </c>
      <c r="C5" s="18">
        <v>14572.67</v>
      </c>
      <c r="D5" s="18">
        <v>15687</v>
      </c>
      <c r="E5" s="18">
        <v>17682</v>
      </c>
      <c r="F5" s="18">
        <v>19026.94</v>
      </c>
      <c r="G5" s="52"/>
      <c r="H5" s="52"/>
      <c r="I5" s="52"/>
      <c r="J5" s="52"/>
    </row>
    <row r="6" ht="24" customHeight="1" spans="1:10">
      <c r="A6" s="17" t="s">
        <v>72</v>
      </c>
      <c r="B6" s="147">
        <v>6974.94</v>
      </c>
      <c r="C6" s="18">
        <v>14578.69</v>
      </c>
      <c r="D6" s="18">
        <v>15963</v>
      </c>
      <c r="E6" s="18">
        <v>20972</v>
      </c>
      <c r="F6" s="18">
        <v>21158.52</v>
      </c>
      <c r="G6" s="52"/>
      <c r="H6" s="52"/>
      <c r="I6" s="52"/>
      <c r="J6" s="52"/>
    </row>
    <row r="7" ht="24" customHeight="1" spans="1:10">
      <c r="A7" s="17" t="s">
        <v>73</v>
      </c>
      <c r="B7" s="147">
        <v>5343.41</v>
      </c>
      <c r="C7" s="18">
        <v>14988.04</v>
      </c>
      <c r="D7" s="18">
        <v>15646</v>
      </c>
      <c r="E7" s="18">
        <v>15837</v>
      </c>
      <c r="F7" s="18">
        <v>17075.94</v>
      </c>
      <c r="G7" s="52"/>
      <c r="H7" s="52"/>
      <c r="I7" s="52"/>
      <c r="J7" s="52"/>
    </row>
    <row r="8" ht="24" customHeight="1" spans="1:10">
      <c r="A8" s="17" t="s">
        <v>74</v>
      </c>
      <c r="B8" s="147">
        <v>4862.68</v>
      </c>
      <c r="C8" s="18">
        <v>14386.88</v>
      </c>
      <c r="D8" s="18">
        <v>15912</v>
      </c>
      <c r="E8" s="18">
        <v>17149</v>
      </c>
      <c r="F8" s="18">
        <v>19946.79</v>
      </c>
      <c r="G8" s="52"/>
      <c r="H8" s="52"/>
      <c r="I8" s="52"/>
      <c r="J8" s="52"/>
    </row>
    <row r="9" ht="24" customHeight="1" spans="1:10">
      <c r="A9" s="17" t="s">
        <v>75</v>
      </c>
      <c r="B9" s="147">
        <v>6600.14</v>
      </c>
      <c r="C9" s="18">
        <v>13191.44</v>
      </c>
      <c r="D9" s="18">
        <v>15303</v>
      </c>
      <c r="E9" s="18">
        <v>14862</v>
      </c>
      <c r="F9" s="18">
        <v>25619.93</v>
      </c>
      <c r="G9" s="52"/>
      <c r="H9" s="52"/>
      <c r="I9" s="52"/>
      <c r="J9" s="52"/>
    </row>
    <row r="10" ht="24" customHeight="1" spans="1:10">
      <c r="A10" s="17" t="s">
        <v>76</v>
      </c>
      <c r="B10" s="147">
        <v>5775.55</v>
      </c>
      <c r="C10" s="18">
        <v>17060.07</v>
      </c>
      <c r="D10" s="18">
        <v>18573</v>
      </c>
      <c r="E10" s="18">
        <v>19846</v>
      </c>
      <c r="F10" s="18">
        <v>23266.82</v>
      </c>
      <c r="G10" s="52"/>
      <c r="H10" s="52"/>
      <c r="I10" s="52"/>
      <c r="J10" s="52"/>
    </row>
    <row r="11" ht="24" customHeight="1" spans="1:10">
      <c r="A11" s="17" t="s">
        <v>77</v>
      </c>
      <c r="B11" s="147">
        <v>4891.34</v>
      </c>
      <c r="C11" s="18">
        <v>23027.44</v>
      </c>
      <c r="D11" s="18">
        <v>28549</v>
      </c>
      <c r="E11" s="18">
        <v>21012</v>
      </c>
      <c r="F11" s="18">
        <v>20337.1</v>
      </c>
      <c r="G11" s="52"/>
      <c r="H11" s="52"/>
      <c r="I11" s="52"/>
      <c r="J11" s="52"/>
    </row>
    <row r="12" ht="24" customHeight="1" spans="1:10">
      <c r="A12" s="17" t="s">
        <v>78</v>
      </c>
      <c r="B12" s="147">
        <v>4669.66</v>
      </c>
      <c r="C12" s="18">
        <v>15811.85</v>
      </c>
      <c r="D12" s="18">
        <v>15630</v>
      </c>
      <c r="E12" s="18">
        <v>17744</v>
      </c>
      <c r="F12" s="18">
        <v>19507.62</v>
      </c>
      <c r="G12" s="52"/>
      <c r="H12" s="52"/>
      <c r="I12" s="52"/>
      <c r="J12" s="52"/>
    </row>
    <row r="13" ht="24" customHeight="1" spans="1:10">
      <c r="A13" s="17" t="s">
        <v>79</v>
      </c>
      <c r="B13" s="147">
        <v>6707.06</v>
      </c>
      <c r="C13" s="18">
        <v>21206.43</v>
      </c>
      <c r="D13" s="18">
        <v>20810</v>
      </c>
      <c r="E13" s="18">
        <v>21882</v>
      </c>
      <c r="F13" s="18">
        <v>21339.32</v>
      </c>
      <c r="G13" s="52"/>
      <c r="H13" s="52"/>
      <c r="I13" s="52"/>
      <c r="J13" s="52"/>
    </row>
    <row r="14" ht="24" customHeight="1" spans="1:10">
      <c r="A14" s="19" t="s">
        <v>80</v>
      </c>
      <c r="B14" s="148">
        <v>4491.16</v>
      </c>
      <c r="C14" s="20">
        <v>13320.35</v>
      </c>
      <c r="D14" s="20">
        <v>14983</v>
      </c>
      <c r="E14" s="20">
        <v>17172</v>
      </c>
      <c r="F14" s="20">
        <v>17098.8</v>
      </c>
      <c r="G14" s="52"/>
      <c r="H14" s="52"/>
      <c r="I14" s="52"/>
      <c r="J14" s="52"/>
    </row>
    <row r="15" spans="1:5">
      <c r="A15" s="149" t="s">
        <v>87</v>
      </c>
      <c r="B15" s="149"/>
      <c r="C15" s="149"/>
      <c r="D15" s="149"/>
      <c r="E15" s="149"/>
    </row>
  </sheetData>
  <mergeCells count="3">
    <mergeCell ref="A1:F1"/>
    <mergeCell ref="A2:F2"/>
    <mergeCell ref="A15:D15"/>
  </mergeCells>
  <pageMargins left="0.79" right="0.79" top="0.87" bottom="0.87" header="0.51" footer="0.55"/>
  <pageSetup paperSize="9" orientation="portrait"/>
  <headerFooter alignWithMargins="0" scaleWithDoc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0"/>
  <sheetViews>
    <sheetView tabSelected="1" topLeftCell="A15" workbookViewId="0">
      <selection activeCell="I30" sqref="I30"/>
    </sheetView>
  </sheetViews>
  <sheetFormatPr defaultColWidth="9" defaultRowHeight="15.75" outlineLevelCol="6"/>
  <cols>
    <col min="1" max="1" width="34.125" customWidth="1"/>
    <col min="2" max="2" width="22.25" style="130" customWidth="1"/>
    <col min="3" max="3" width="22.25" customWidth="1"/>
    <col min="4" max="5" width="0.25" customWidth="1"/>
    <col min="7" max="7" width="13.8333333333333"/>
  </cols>
  <sheetData>
    <row r="1" ht="24.95" customHeight="1" spans="1:3">
      <c r="A1" s="131" t="s">
        <v>88</v>
      </c>
      <c r="B1" s="131"/>
      <c r="C1" s="131"/>
    </row>
    <row r="2" ht="20.1" customHeight="1" spans="1:3">
      <c r="A2" s="132" t="s">
        <v>89</v>
      </c>
      <c r="B2" s="132"/>
      <c r="C2" s="132"/>
    </row>
    <row r="3" ht="15" customHeight="1" spans="1:3">
      <c r="A3" s="133" t="s">
        <v>90</v>
      </c>
      <c r="B3" s="134" t="s">
        <v>91</v>
      </c>
      <c r="C3" s="135" t="s">
        <v>92</v>
      </c>
    </row>
    <row r="4" ht="15" customHeight="1" spans="1:3">
      <c r="A4" s="136"/>
      <c r="B4" s="137"/>
      <c r="C4" s="138"/>
    </row>
    <row r="5" ht="21" customHeight="1" spans="1:3">
      <c r="A5" s="86" t="s">
        <v>93</v>
      </c>
      <c r="B5" s="139">
        <v>16366.25</v>
      </c>
      <c r="C5" s="140">
        <v>100</v>
      </c>
    </row>
    <row r="6" ht="21" customHeight="1" spans="1:7">
      <c r="A6" s="86" t="s">
        <v>94</v>
      </c>
      <c r="B6" s="139">
        <v>5736.77</v>
      </c>
      <c r="C6" s="141">
        <v>35.05</v>
      </c>
      <c r="G6" s="145"/>
    </row>
    <row r="7" ht="21" customHeight="1" spans="1:7">
      <c r="A7" s="86" t="s">
        <v>95</v>
      </c>
      <c r="B7" s="139">
        <v>4956.06</v>
      </c>
      <c r="C7" s="141">
        <v>30.28</v>
      </c>
      <c r="G7" s="145"/>
    </row>
    <row r="8" ht="21" customHeight="1" spans="1:7">
      <c r="A8" s="86" t="s">
        <v>96</v>
      </c>
      <c r="B8" s="139">
        <v>4136.78</v>
      </c>
      <c r="C8" s="141">
        <v>25.28</v>
      </c>
      <c r="G8" s="145"/>
    </row>
    <row r="9" ht="21" customHeight="1" spans="1:7">
      <c r="A9" s="86" t="s">
        <v>97</v>
      </c>
      <c r="B9" s="139">
        <v>3839.54</v>
      </c>
      <c r="C9" s="141">
        <v>23.46</v>
      </c>
      <c r="G9" s="145"/>
    </row>
    <row r="10" ht="21" customHeight="1" spans="1:7">
      <c r="A10" s="86" t="s">
        <v>98</v>
      </c>
      <c r="B10" s="139">
        <v>35.48</v>
      </c>
      <c r="C10" s="141">
        <v>0.22</v>
      </c>
      <c r="G10" s="145"/>
    </row>
    <row r="11" ht="21" customHeight="1" spans="1:7">
      <c r="A11" s="86" t="s">
        <v>99</v>
      </c>
      <c r="B11" s="139">
        <v>263.85</v>
      </c>
      <c r="C11" s="141">
        <v>1.61</v>
      </c>
      <c r="G11" s="145"/>
    </row>
    <row r="12" ht="21" customHeight="1" spans="1:7">
      <c r="A12" s="86" t="s">
        <v>100</v>
      </c>
      <c r="B12" s="139">
        <v>-2.08</v>
      </c>
      <c r="C12" s="141">
        <v>-0.01</v>
      </c>
      <c r="G12" s="145"/>
    </row>
    <row r="13" ht="21" customHeight="1" spans="1:7">
      <c r="A13" s="57" t="s">
        <v>101</v>
      </c>
      <c r="B13" s="139">
        <v>120.37</v>
      </c>
      <c r="C13" s="141">
        <v>0.74</v>
      </c>
      <c r="G13" s="145"/>
    </row>
    <row r="14" ht="21" customHeight="1" spans="1:7">
      <c r="A14" s="86" t="s">
        <v>102</v>
      </c>
      <c r="B14" s="139"/>
      <c r="C14" s="141"/>
      <c r="G14" s="145"/>
    </row>
    <row r="15" ht="21" customHeight="1" spans="1:7">
      <c r="A15" s="86" t="s">
        <v>103</v>
      </c>
      <c r="B15" s="139">
        <v>83.36</v>
      </c>
      <c r="C15" s="141">
        <v>0.51</v>
      </c>
      <c r="G15" s="145"/>
    </row>
    <row r="16" ht="21" customHeight="1" spans="1:7">
      <c r="A16" s="86" t="s">
        <v>104</v>
      </c>
      <c r="B16" s="139">
        <v>2.44</v>
      </c>
      <c r="C16" s="141">
        <v>0.01</v>
      </c>
      <c r="G16" s="145"/>
    </row>
    <row r="17" ht="21" customHeight="1" spans="1:7">
      <c r="A17" s="86" t="s">
        <v>105</v>
      </c>
      <c r="B17" s="139">
        <v>34.57</v>
      </c>
      <c r="C17" s="141">
        <v>0.21</v>
      </c>
      <c r="G17" s="145"/>
    </row>
    <row r="18" ht="21" customHeight="1" spans="1:7">
      <c r="A18" s="86" t="s">
        <v>106</v>
      </c>
      <c r="B18" s="139">
        <v>698.91</v>
      </c>
      <c r="C18" s="141">
        <v>4.27</v>
      </c>
      <c r="G18" s="145"/>
    </row>
    <row r="19" ht="21" customHeight="1" spans="1:7">
      <c r="A19" s="86" t="s">
        <v>107</v>
      </c>
      <c r="B19" s="139">
        <v>226.32</v>
      </c>
      <c r="C19" s="141">
        <v>1.38</v>
      </c>
      <c r="G19" s="145"/>
    </row>
    <row r="20" ht="21" customHeight="1" spans="1:7">
      <c r="A20" s="86" t="s">
        <v>108</v>
      </c>
      <c r="B20" s="139">
        <v>168.86</v>
      </c>
      <c r="C20" s="141">
        <v>1.03</v>
      </c>
      <c r="G20" s="145"/>
    </row>
    <row r="21" ht="21" customHeight="1" spans="1:7">
      <c r="A21" s="86" t="s">
        <v>109</v>
      </c>
      <c r="B21" s="139">
        <v>78.3</v>
      </c>
      <c r="C21" s="141">
        <v>0.48</v>
      </c>
      <c r="G21" s="145"/>
    </row>
    <row r="22" ht="21" customHeight="1" spans="1:7">
      <c r="A22" s="86" t="s">
        <v>110</v>
      </c>
      <c r="B22" s="139">
        <v>-0.36</v>
      </c>
      <c r="C22" s="141">
        <v>0</v>
      </c>
      <c r="G22" s="145"/>
    </row>
    <row r="23" ht="21" customHeight="1" spans="1:7">
      <c r="A23" s="86" t="s">
        <v>111</v>
      </c>
      <c r="B23" s="139">
        <v>8.54</v>
      </c>
      <c r="C23" s="141">
        <v>0.05</v>
      </c>
      <c r="G23" s="145"/>
    </row>
    <row r="24" ht="21" customHeight="1" spans="1:7">
      <c r="A24" s="86" t="s">
        <v>112</v>
      </c>
      <c r="B24" s="139">
        <v>55.52</v>
      </c>
      <c r="C24" s="141">
        <v>0.34</v>
      </c>
      <c r="G24" s="145"/>
    </row>
    <row r="25" ht="21" customHeight="1" spans="1:7">
      <c r="A25" s="86" t="s">
        <v>113</v>
      </c>
      <c r="B25" s="139">
        <v>67.29</v>
      </c>
      <c r="C25" s="141">
        <v>0.41</v>
      </c>
      <c r="G25" s="145"/>
    </row>
    <row r="26" ht="21" customHeight="1" spans="1:7">
      <c r="A26" s="86" t="s">
        <v>114</v>
      </c>
      <c r="B26" s="139">
        <v>94.44</v>
      </c>
      <c r="C26" s="141">
        <v>0.58</v>
      </c>
      <c r="G26" s="145"/>
    </row>
    <row r="27" ht="21" customHeight="1" spans="1:7">
      <c r="A27" s="86" t="s">
        <v>115</v>
      </c>
      <c r="B27" s="139">
        <v>142.722030728313</v>
      </c>
      <c r="C27" s="141">
        <v>0.00872050901876196</v>
      </c>
      <c r="G27" s="145"/>
    </row>
    <row r="28" ht="21" customHeight="1" spans="1:7">
      <c r="A28" s="86" t="s">
        <v>116</v>
      </c>
      <c r="B28" s="139">
        <v>53.7145687266984</v>
      </c>
      <c r="C28" s="141">
        <v>0.00328203276417618</v>
      </c>
      <c r="G28" s="145"/>
    </row>
    <row r="29" ht="21" customHeight="1" spans="1:7">
      <c r="A29" s="86" t="s">
        <v>117</v>
      </c>
      <c r="B29" s="139">
        <v>0.0412867510846</v>
      </c>
      <c r="C29" s="141">
        <v>2.52267630548232e-6</v>
      </c>
      <c r="G29" s="145"/>
    </row>
    <row r="30" ht="21" customHeight="1" spans="1:7">
      <c r="A30" s="86" t="s">
        <v>118</v>
      </c>
      <c r="B30" s="139">
        <v>0</v>
      </c>
      <c r="C30" s="141">
        <v>0</v>
      </c>
      <c r="G30" s="145"/>
    </row>
    <row r="31" ht="21" customHeight="1" spans="1:7">
      <c r="A31" s="86" t="s">
        <v>119</v>
      </c>
      <c r="B31" s="139">
        <v>48.5977029466725</v>
      </c>
      <c r="C31" s="141">
        <v>0.00296938534769251</v>
      </c>
      <c r="G31" s="145"/>
    </row>
    <row r="32" ht="21" customHeight="1" spans="1:7">
      <c r="A32" s="86" t="s">
        <v>120</v>
      </c>
      <c r="B32" s="139">
        <v>18.2817676448016</v>
      </c>
      <c r="C32" s="141">
        <v>0.00111704071762326</v>
      </c>
      <c r="G32" s="145"/>
    </row>
    <row r="33" ht="21" customHeight="1" spans="1:7">
      <c r="A33" s="86" t="s">
        <v>121</v>
      </c>
      <c r="B33" s="139">
        <v>20.0226544706957</v>
      </c>
      <c r="C33" s="141">
        <v>0.00122341125613355</v>
      </c>
      <c r="G33" s="145"/>
    </row>
    <row r="34" ht="21" customHeight="1" spans="1:7">
      <c r="A34" s="86" t="s">
        <v>122</v>
      </c>
      <c r="B34" s="139">
        <v>2.06405018836</v>
      </c>
      <c r="C34" s="141">
        <v>0.000126116256830978</v>
      </c>
      <c r="G34" s="145"/>
    </row>
    <row r="35" ht="21" customHeight="1" spans="1:7">
      <c r="A35" s="86" t="s">
        <v>123</v>
      </c>
      <c r="B35" s="139">
        <v>0</v>
      </c>
      <c r="C35" s="141">
        <v>0</v>
      </c>
      <c r="G35" s="145"/>
    </row>
    <row r="36" ht="21" customHeight="1" spans="1:7">
      <c r="A36" s="86" t="s">
        <v>124</v>
      </c>
      <c r="B36" s="139">
        <v>5530.6964802335</v>
      </c>
      <c r="C36" s="141">
        <v>33.79</v>
      </c>
      <c r="G36" s="145"/>
    </row>
    <row r="37" ht="21" customHeight="1" spans="1:7">
      <c r="A37" s="89" t="s">
        <v>125</v>
      </c>
      <c r="B37" s="142">
        <v>4783.80644926078</v>
      </c>
      <c r="C37" s="143">
        <v>29.23</v>
      </c>
      <c r="G37" s="145"/>
    </row>
    <row r="38" ht="1.5" customHeight="1" spans="2:3">
      <c r="B38" s="144"/>
      <c r="C38" s="141">
        <f>B38/B$5*100</f>
        <v>0</v>
      </c>
    </row>
    <row r="39" ht="1.5" customHeight="1"/>
    <row r="40" ht="1.5" customHeight="1"/>
  </sheetData>
  <mergeCells count="5">
    <mergeCell ref="A1:C1"/>
    <mergeCell ref="A2:C2"/>
    <mergeCell ref="A3:A4"/>
    <mergeCell ref="B3:B4"/>
    <mergeCell ref="C3:C4"/>
  </mergeCells>
  <printOptions horizontalCentered="1"/>
  <pageMargins left="0.79" right="0.79" top="0.79" bottom="0.79" header="0.51" footer="0.55"/>
  <pageSetup paperSize="9" orientation="portrait" horizontalDpi="180" verticalDpi="180"/>
  <headerFooter alignWithMargins="0" scaleWithDoc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workbookViewId="0">
      <selection activeCell="F18" sqref="F18"/>
    </sheetView>
  </sheetViews>
  <sheetFormatPr defaultColWidth="9" defaultRowHeight="15.75"/>
  <cols>
    <col min="1" max="1" width="28.625" customWidth="1"/>
    <col min="2" max="9" width="6.375" customWidth="1"/>
    <col min="10" max="12" width="0.25" customWidth="1"/>
    <col min="13" max="13" width="9.5" customWidth="1"/>
    <col min="14" max="14" width="12.625"/>
  </cols>
  <sheetData>
    <row r="1" ht="18.75" spans="1:9">
      <c r="A1" s="10" t="s">
        <v>126</v>
      </c>
      <c r="B1" s="10"/>
      <c r="C1" s="10"/>
      <c r="D1" s="10"/>
      <c r="E1" s="10"/>
      <c r="F1" s="10"/>
      <c r="G1" s="10"/>
      <c r="H1" s="10"/>
      <c r="I1" s="10"/>
    </row>
    <row r="2" ht="16.5" spans="1:9">
      <c r="A2" s="11" t="s">
        <v>40</v>
      </c>
      <c r="B2" s="11"/>
      <c r="C2" s="11"/>
      <c r="D2" s="11"/>
      <c r="E2" s="11"/>
      <c r="F2" s="11"/>
      <c r="G2" s="11"/>
      <c r="H2" s="11"/>
      <c r="I2" s="11"/>
    </row>
    <row r="3" ht="21.95" customHeight="1" spans="1:9">
      <c r="A3" s="120" t="s">
        <v>1</v>
      </c>
      <c r="B3" s="56" t="s">
        <v>127</v>
      </c>
      <c r="C3" s="56"/>
      <c r="D3" s="56"/>
      <c r="E3" s="56"/>
      <c r="F3" s="56" t="s">
        <v>128</v>
      </c>
      <c r="G3" s="56"/>
      <c r="H3" s="56"/>
      <c r="I3" s="13"/>
    </row>
    <row r="4" ht="21.95" customHeight="1" spans="1:9">
      <c r="A4" s="121"/>
      <c r="B4" s="122" t="s">
        <v>6</v>
      </c>
      <c r="C4" s="122" t="s">
        <v>7</v>
      </c>
      <c r="D4" s="122" t="s">
        <v>8</v>
      </c>
      <c r="E4" s="122" t="s">
        <v>9</v>
      </c>
      <c r="F4" s="125" t="s">
        <v>6</v>
      </c>
      <c r="G4" s="125" t="s">
        <v>7</v>
      </c>
      <c r="H4" s="125" t="s">
        <v>8</v>
      </c>
      <c r="I4" s="125" t="s">
        <v>9</v>
      </c>
    </row>
    <row r="5" ht="25.5" customHeight="1" spans="1:10">
      <c r="A5" s="86" t="s">
        <v>129</v>
      </c>
      <c r="B5" s="123">
        <v>16509</v>
      </c>
      <c r="C5" s="123">
        <v>17104</v>
      </c>
      <c r="D5" s="123">
        <v>18610</v>
      </c>
      <c r="E5" s="123">
        <v>19398.26</v>
      </c>
      <c r="F5" s="106">
        <v>100</v>
      </c>
      <c r="G5" s="106">
        <v>100</v>
      </c>
      <c r="H5" s="106">
        <v>100</v>
      </c>
      <c r="I5" s="106">
        <v>100</v>
      </c>
      <c r="J5" s="128"/>
    </row>
    <row r="6" ht="25.5" customHeight="1" spans="1:13">
      <c r="A6" s="86" t="s">
        <v>130</v>
      </c>
      <c r="B6" s="123">
        <v>10372</v>
      </c>
      <c r="C6" s="123">
        <v>11239</v>
      </c>
      <c r="D6" s="123">
        <v>13078.4428748218</v>
      </c>
      <c r="E6" s="123">
        <v>13706.59</v>
      </c>
      <c r="F6" s="126">
        <v>62.8263371494336</v>
      </c>
      <c r="G6" s="126">
        <v>65.7097754911132</v>
      </c>
      <c r="H6" s="126">
        <v>70.2764259796978</v>
      </c>
      <c r="I6" s="126">
        <v>70.66</v>
      </c>
      <c r="J6" s="128"/>
      <c r="M6" s="129"/>
    </row>
    <row r="7" ht="25.5" customHeight="1" spans="1:13">
      <c r="A7" s="86" t="s">
        <v>131</v>
      </c>
      <c r="B7" s="123">
        <v>3742</v>
      </c>
      <c r="C7" s="123">
        <v>3836</v>
      </c>
      <c r="D7" s="123">
        <v>2697.30077561432</v>
      </c>
      <c r="E7" s="123">
        <v>2864.40529245744</v>
      </c>
      <c r="F7" s="126">
        <v>22.6664243745836</v>
      </c>
      <c r="G7" s="126">
        <v>22.4275023386342</v>
      </c>
      <c r="H7" s="126">
        <v>14.4938246943274</v>
      </c>
      <c r="I7" s="126">
        <v>14.77</v>
      </c>
      <c r="J7" s="128"/>
      <c r="M7" s="129"/>
    </row>
    <row r="8" ht="25.5" customHeight="1" spans="1:13">
      <c r="A8" s="86" t="s">
        <v>132</v>
      </c>
      <c r="B8" s="123">
        <v>2971</v>
      </c>
      <c r="C8" s="123">
        <v>2591</v>
      </c>
      <c r="D8" s="123">
        <v>2389.15418836386</v>
      </c>
      <c r="E8" s="123">
        <v>2615.47690790205</v>
      </c>
      <c r="F8" s="126">
        <v>17.9962444727119</v>
      </c>
      <c r="G8" s="126">
        <v>15.1485032740879</v>
      </c>
      <c r="H8" s="126">
        <v>12.838012833766</v>
      </c>
      <c r="I8" s="126">
        <v>13.48</v>
      </c>
      <c r="J8" s="128"/>
      <c r="M8" s="129"/>
    </row>
    <row r="9" ht="25.5" customHeight="1" spans="1:13">
      <c r="A9" s="86" t="s">
        <v>133</v>
      </c>
      <c r="B9" s="123">
        <v>2001</v>
      </c>
      <c r="C9" s="123">
        <v>1885.20752074815</v>
      </c>
      <c r="D9" s="123">
        <v>1955.82389307166</v>
      </c>
      <c r="E9" s="123">
        <v>2094.71261903028</v>
      </c>
      <c r="F9" s="126">
        <v>12.1206614573869</v>
      </c>
      <c r="G9" s="126">
        <v>11.0220271325313</v>
      </c>
      <c r="H9" s="126">
        <v>10.5095319348289</v>
      </c>
      <c r="I9" s="126">
        <v>10.8</v>
      </c>
      <c r="J9" s="128"/>
      <c r="M9" s="129"/>
    </row>
    <row r="10" ht="25.5" customHeight="1" spans="1:13">
      <c r="A10" s="86" t="s">
        <v>134</v>
      </c>
      <c r="B10" s="123">
        <v>11</v>
      </c>
      <c r="C10" s="123">
        <v>13.897080047865</v>
      </c>
      <c r="D10" s="123">
        <v>22.0702281285007</v>
      </c>
      <c r="E10" s="123">
        <v>28.981869988472</v>
      </c>
      <c r="F10" s="126">
        <v>0.0666303228542007</v>
      </c>
      <c r="G10" s="126">
        <v>0.0812504680066943</v>
      </c>
      <c r="H10" s="126">
        <v>0.118593380593771</v>
      </c>
      <c r="I10" s="126">
        <v>0.15</v>
      </c>
      <c r="J10" s="128"/>
      <c r="M10" s="129"/>
    </row>
    <row r="11" ht="25.5" customHeight="1" spans="1:13">
      <c r="A11" s="86" t="s">
        <v>135</v>
      </c>
      <c r="B11" s="123">
        <v>956</v>
      </c>
      <c r="C11" s="123">
        <v>690.520962368501</v>
      </c>
      <c r="D11" s="123">
        <v>406.800182705731</v>
      </c>
      <c r="E11" s="123">
        <v>489.688549966178</v>
      </c>
      <c r="F11" s="126">
        <v>5.79078078623781</v>
      </c>
      <c r="G11" s="126">
        <v>4.03718991094774</v>
      </c>
      <c r="H11" s="126">
        <v>2.18592252931613</v>
      </c>
      <c r="I11" s="126">
        <v>2.52</v>
      </c>
      <c r="J11" s="128"/>
      <c r="M11" s="129"/>
    </row>
    <row r="12" ht="25.5" customHeight="1" spans="1:13">
      <c r="A12" s="86" t="s">
        <v>136</v>
      </c>
      <c r="B12" s="123">
        <v>4</v>
      </c>
      <c r="C12" s="123">
        <v>1.2607681820173</v>
      </c>
      <c r="D12" s="123">
        <v>4.4598844579716</v>
      </c>
      <c r="E12" s="123">
        <v>2.0938689171175</v>
      </c>
      <c r="F12" s="126">
        <v>0.0242292083106184</v>
      </c>
      <c r="G12" s="126">
        <v>0.00737118909037243</v>
      </c>
      <c r="H12" s="126">
        <v>0.023964989027252</v>
      </c>
      <c r="I12" s="126">
        <v>0.01</v>
      </c>
      <c r="J12" s="128"/>
      <c r="M12" s="129"/>
    </row>
    <row r="13" ht="25.5" customHeight="1" spans="1:13">
      <c r="A13" s="86" t="s">
        <v>137</v>
      </c>
      <c r="B13" s="123">
        <v>40</v>
      </c>
      <c r="C13" s="123">
        <v>2.5789676198616</v>
      </c>
      <c r="D13" s="123">
        <v>6.8821697831387</v>
      </c>
      <c r="E13" s="123">
        <v>21.6793299435755</v>
      </c>
      <c r="F13" s="126">
        <v>0.242292083106184</v>
      </c>
      <c r="G13" s="126">
        <v>0.0150781549337091</v>
      </c>
      <c r="H13" s="126">
        <v>0.0369810305380908</v>
      </c>
      <c r="I13" s="126">
        <v>0.11</v>
      </c>
      <c r="J13" s="128"/>
      <c r="M13" s="129"/>
    </row>
    <row r="14" ht="25.5" customHeight="1" spans="1:13">
      <c r="A14" s="86" t="s">
        <v>138</v>
      </c>
      <c r="B14" s="123"/>
      <c r="C14" s="123"/>
      <c r="D14" s="123"/>
      <c r="E14" s="123"/>
      <c r="F14" s="126"/>
      <c r="G14" s="126"/>
      <c r="H14" s="126"/>
      <c r="I14" s="126"/>
      <c r="J14" s="128"/>
      <c r="M14" s="129"/>
    </row>
    <row r="15" ht="25.5" customHeight="1" spans="1:13">
      <c r="A15" s="86" t="s">
        <v>139</v>
      </c>
      <c r="B15" s="123">
        <v>1</v>
      </c>
      <c r="C15" s="123">
        <v>2.3322789585905</v>
      </c>
      <c r="D15" s="123">
        <v>1.2104629952501</v>
      </c>
      <c r="E15" s="123">
        <v>2.6007924216198</v>
      </c>
      <c r="F15" s="126">
        <v>0.00605730207765461</v>
      </c>
      <c r="G15" s="126">
        <v>0.0136358685605151</v>
      </c>
      <c r="H15" s="126">
        <v>0.00650436859349866</v>
      </c>
      <c r="I15" s="126">
        <v>0.01</v>
      </c>
      <c r="J15" s="128"/>
      <c r="M15" s="129"/>
    </row>
    <row r="16" ht="25.5" customHeight="1" spans="1:13">
      <c r="A16" s="86" t="s">
        <v>140</v>
      </c>
      <c r="B16" s="123">
        <v>0.1</v>
      </c>
      <c r="C16" s="123"/>
      <c r="D16" s="123"/>
      <c r="E16" s="123"/>
      <c r="F16" s="126">
        <v>0.000605730207765461</v>
      </c>
      <c r="G16" s="126"/>
      <c r="H16" s="126">
        <v>0</v>
      </c>
      <c r="I16" s="126"/>
      <c r="J16" s="128"/>
      <c r="M16" s="129"/>
    </row>
    <row r="17" ht="25.5" customHeight="1" spans="1:13">
      <c r="A17" s="86" t="s">
        <v>141</v>
      </c>
      <c r="B17" s="123">
        <v>40</v>
      </c>
      <c r="C17" s="123">
        <v>0.246688661271</v>
      </c>
      <c r="D17" s="123">
        <v>5.5292370453389</v>
      </c>
      <c r="E17" s="123">
        <v>19.0785375219556</v>
      </c>
      <c r="F17" s="126">
        <v>0.242292083106184</v>
      </c>
      <c r="G17" s="126">
        <v>0.00144228637319341</v>
      </c>
      <c r="H17" s="126">
        <v>0.0297111071753837</v>
      </c>
      <c r="I17" s="126">
        <v>0.1</v>
      </c>
      <c r="J17" s="128"/>
      <c r="M17" s="129"/>
    </row>
    <row r="18" ht="25.5" customHeight="1" spans="1:13">
      <c r="A18" s="86" t="s">
        <v>142</v>
      </c>
      <c r="B18" s="123">
        <v>730</v>
      </c>
      <c r="C18" s="123">
        <v>1242.93260337648</v>
      </c>
      <c r="D18" s="123">
        <v>301.264417467322</v>
      </c>
      <c r="E18" s="123">
        <v>227.249054611809</v>
      </c>
      <c r="F18" s="126">
        <v>4.42183051668787</v>
      </c>
      <c r="G18" s="126">
        <v>7.26691185323015</v>
      </c>
      <c r="H18" s="126">
        <v>1.61883083002322</v>
      </c>
      <c r="I18" s="126">
        <v>1.17</v>
      </c>
      <c r="J18" s="128"/>
      <c r="M18" s="129"/>
    </row>
    <row r="19" ht="25.5" customHeight="1" spans="1:13">
      <c r="A19" s="86" t="s">
        <v>143</v>
      </c>
      <c r="B19" s="123">
        <v>316</v>
      </c>
      <c r="C19" s="123">
        <v>877.07272729263</v>
      </c>
      <c r="D19" s="123">
        <v>33.6501574002267</v>
      </c>
      <c r="E19" s="123">
        <v>44.5104768600354</v>
      </c>
      <c r="F19" s="126">
        <v>1.91410745653886</v>
      </c>
      <c r="G19" s="126">
        <v>5.12788077229087</v>
      </c>
      <c r="H19" s="126">
        <v>0.180817610963067</v>
      </c>
      <c r="I19" s="126">
        <v>0.23</v>
      </c>
      <c r="J19" s="128"/>
      <c r="M19" s="129"/>
    </row>
    <row r="20" ht="25.5" customHeight="1" spans="1:13">
      <c r="A20" s="86" t="s">
        <v>144</v>
      </c>
      <c r="B20" s="123">
        <v>256</v>
      </c>
      <c r="C20" s="123">
        <v>160.64034132958</v>
      </c>
      <c r="D20" s="123">
        <v>94.9486231894317</v>
      </c>
      <c r="E20" s="123">
        <v>36.8551946477982</v>
      </c>
      <c r="F20" s="126">
        <v>1.55066933187958</v>
      </c>
      <c r="G20" s="126">
        <v>0.939197505434867</v>
      </c>
      <c r="H20" s="126">
        <v>0.510202166520321</v>
      </c>
      <c r="I20" s="126">
        <v>0.19</v>
      </c>
      <c r="J20" s="128"/>
      <c r="M20" s="129"/>
    </row>
    <row r="21" ht="25.5" customHeight="1" spans="1:13">
      <c r="A21" s="86" t="s">
        <v>145</v>
      </c>
      <c r="B21" s="123">
        <v>81</v>
      </c>
      <c r="C21" s="123">
        <v>98.206752197396</v>
      </c>
      <c r="D21" s="123">
        <v>77.5908691403638</v>
      </c>
      <c r="E21" s="123">
        <v>66.2035195060215</v>
      </c>
      <c r="F21" s="126">
        <v>0.490641468290024</v>
      </c>
      <c r="G21" s="126">
        <v>0.57417418263211</v>
      </c>
      <c r="H21" s="126">
        <v>0.416931053951444</v>
      </c>
      <c r="I21" s="126">
        <v>0.34</v>
      </c>
      <c r="J21" s="128"/>
      <c r="M21" s="129"/>
    </row>
    <row r="22" ht="25.5" customHeight="1" spans="1:13">
      <c r="A22" s="86" t="s">
        <v>146</v>
      </c>
      <c r="B22" s="123"/>
      <c r="C22" s="123"/>
      <c r="D22" s="123"/>
      <c r="E22" s="123">
        <v>0.3575857343317</v>
      </c>
      <c r="F22" s="126"/>
      <c r="G22" s="126"/>
      <c r="H22" s="126"/>
      <c r="I22" s="126"/>
      <c r="J22" s="128"/>
      <c r="M22" s="129"/>
    </row>
    <row r="23" ht="25.5" customHeight="1" spans="1:13">
      <c r="A23" s="86" t="s">
        <v>147</v>
      </c>
      <c r="B23" s="123">
        <v>5</v>
      </c>
      <c r="C23" s="123">
        <v>1.7755881145714</v>
      </c>
      <c r="D23" s="123">
        <v>1.1056429031711</v>
      </c>
      <c r="E23" s="123">
        <v>4.6262542889938</v>
      </c>
      <c r="F23" s="126">
        <v>0.0302865103882731</v>
      </c>
      <c r="G23" s="126">
        <v>0.010381127891554</v>
      </c>
      <c r="H23" s="126">
        <v>0.00594112253181676</v>
      </c>
      <c r="I23" s="126">
        <v>0.02</v>
      </c>
      <c r="J23" s="128"/>
      <c r="M23" s="129"/>
    </row>
    <row r="24" ht="25.5" customHeight="1" spans="1:13">
      <c r="A24" s="86" t="s">
        <v>148</v>
      </c>
      <c r="B24" s="123">
        <v>24</v>
      </c>
      <c r="C24" s="123">
        <v>29.2112932844965</v>
      </c>
      <c r="D24" s="123">
        <v>10.3486637193042</v>
      </c>
      <c r="E24" s="123">
        <v>18.3880646296073</v>
      </c>
      <c r="F24" s="126">
        <v>0.145375249863711</v>
      </c>
      <c r="G24" s="126">
        <v>0.170786326499629</v>
      </c>
      <c r="H24" s="126">
        <v>0.0556080801682117</v>
      </c>
      <c r="I24" s="126">
        <v>0.09</v>
      </c>
      <c r="J24" s="128"/>
      <c r="M24" s="129"/>
    </row>
    <row r="25" ht="25.5" customHeight="1" spans="1:13">
      <c r="A25" s="86" t="s">
        <v>149</v>
      </c>
      <c r="B25" s="123">
        <v>1</v>
      </c>
      <c r="C25" s="123">
        <v>6.0808916109112</v>
      </c>
      <c r="D25" s="123">
        <v>15.0193153069863</v>
      </c>
      <c r="E25" s="123">
        <v>23.2174164937515</v>
      </c>
      <c r="F25" s="126">
        <v>0.00605730207765461</v>
      </c>
      <c r="G25" s="126">
        <v>0.0355524532911085</v>
      </c>
      <c r="H25" s="126">
        <v>0.0807056169101897</v>
      </c>
      <c r="I25" s="126">
        <v>0.12</v>
      </c>
      <c r="J25" s="128"/>
      <c r="M25" s="129"/>
    </row>
    <row r="26" ht="25.5" customHeight="1" spans="1:13">
      <c r="A26" s="86" t="s">
        <v>150</v>
      </c>
      <c r="B26" s="123">
        <v>48</v>
      </c>
      <c r="C26" s="123">
        <v>69.9450095469</v>
      </c>
      <c r="D26" s="123">
        <v>68.5730489413095</v>
      </c>
      <c r="E26" s="123">
        <v>33.0905424512697</v>
      </c>
      <c r="F26" s="126">
        <v>0.290750499727421</v>
      </c>
      <c r="G26" s="126">
        <v>0.408939485190014</v>
      </c>
      <c r="H26" s="126">
        <v>0.368474201726542</v>
      </c>
      <c r="I26" s="126">
        <v>0.17</v>
      </c>
      <c r="J26" s="128"/>
      <c r="M26" s="129"/>
    </row>
    <row r="27" ht="25.5" customHeight="1" spans="1:13">
      <c r="A27" s="86" t="s">
        <v>151</v>
      </c>
      <c r="B27" s="123">
        <v>10</v>
      </c>
      <c r="C27" s="123">
        <v>17.0622320938657</v>
      </c>
      <c r="D27" s="123">
        <v>22.3259874676948</v>
      </c>
      <c r="E27" s="123">
        <v>10.35</v>
      </c>
      <c r="F27" s="126">
        <v>0.0605730207765461</v>
      </c>
      <c r="G27" s="126">
        <v>0.0997558003617031</v>
      </c>
      <c r="H27" s="126">
        <v>0.11996769192743</v>
      </c>
      <c r="I27" s="126">
        <v>0.05</v>
      </c>
      <c r="J27" s="128"/>
      <c r="M27" s="129"/>
    </row>
    <row r="28" ht="25.5" customHeight="1" spans="1:13">
      <c r="A28" s="86" t="s">
        <v>152</v>
      </c>
      <c r="B28" s="123">
        <v>328</v>
      </c>
      <c r="C28" s="123">
        <v>308.646255239273</v>
      </c>
      <c r="D28" s="123">
        <v>366.357287557128</v>
      </c>
      <c r="E28" s="123">
        <v>375.18</v>
      </c>
      <c r="F28" s="126">
        <v>1.98679508147071</v>
      </c>
      <c r="G28" s="126">
        <v>1.80452674952802</v>
      </c>
      <c r="H28" s="126">
        <v>1.9686044468411</v>
      </c>
      <c r="I28" s="126">
        <v>1.93</v>
      </c>
      <c r="J28" s="128"/>
      <c r="M28" s="129"/>
    </row>
    <row r="29" ht="25.5" customHeight="1" spans="1:13">
      <c r="A29" s="86" t="s">
        <v>153</v>
      </c>
      <c r="B29" s="123">
        <v>32</v>
      </c>
      <c r="C29" s="123">
        <v>43.9734188428746</v>
      </c>
      <c r="D29" s="123">
        <v>52.9973272774135</v>
      </c>
      <c r="E29" s="123">
        <v>38.53</v>
      </c>
      <c r="F29" s="126">
        <v>0.193833666484948</v>
      </c>
      <c r="G29" s="126">
        <v>0.257094357126255</v>
      </c>
      <c r="H29" s="126">
        <v>0.284778760222534</v>
      </c>
      <c r="I29" s="126">
        <v>0.2</v>
      </c>
      <c r="J29" s="128"/>
      <c r="M29" s="129"/>
    </row>
    <row r="30" ht="25.5" customHeight="1" spans="1:13">
      <c r="A30" s="86" t="s">
        <v>154</v>
      </c>
      <c r="B30" s="123">
        <v>1794</v>
      </c>
      <c r="C30" s="123">
        <v>1395.92387051335</v>
      </c>
      <c r="D30" s="123">
        <v>1898.14959890361</v>
      </c>
      <c r="E30" s="123">
        <v>1654.27</v>
      </c>
      <c r="F30" s="126">
        <v>10.8667999273124</v>
      </c>
      <c r="G30" s="126">
        <v>8.16138839168235</v>
      </c>
      <c r="H30" s="126">
        <v>10.1996217028673</v>
      </c>
      <c r="I30" s="126">
        <v>8.53</v>
      </c>
      <c r="J30" s="128"/>
      <c r="M30" s="129"/>
    </row>
    <row r="31" ht="25.5" customHeight="1" spans="1:13">
      <c r="A31" s="89" t="s">
        <v>155</v>
      </c>
      <c r="B31" s="124">
        <v>232</v>
      </c>
      <c r="C31" s="124">
        <v>263.642069847253</v>
      </c>
      <c r="D31" s="124">
        <v>494.461041345471</v>
      </c>
      <c r="E31" s="124">
        <v>748.92</v>
      </c>
      <c r="F31" s="127">
        <v>1.40529408201587</v>
      </c>
      <c r="G31" s="127">
        <v>1.54140592754475</v>
      </c>
      <c r="H31" s="127">
        <v>2.65696422001865</v>
      </c>
      <c r="I31" s="127">
        <v>3.86</v>
      </c>
      <c r="J31" s="128"/>
      <c r="M31" s="129"/>
    </row>
    <row r="32" ht="1.5" customHeight="1"/>
    <row r="33" ht="1.5" customHeight="1"/>
    <row r="34" ht="1.5" customHeight="1"/>
  </sheetData>
  <mergeCells count="5">
    <mergeCell ref="A1:I1"/>
    <mergeCell ref="A2:I2"/>
    <mergeCell ref="B3:E3"/>
    <mergeCell ref="F3:I3"/>
    <mergeCell ref="A3:A4"/>
  </mergeCells>
  <printOptions horizontalCentered="1"/>
  <pageMargins left="0.79" right="0.79" top="0.79" bottom="0.79" header="0.51" footer="0.55"/>
  <pageSetup paperSize="9" orientation="portrait"/>
  <headerFooter alignWithMargins="0" scaleWithDoc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2"/>
  <sheetViews>
    <sheetView workbookViewId="0">
      <selection activeCell="A1" sqref="A1:I1"/>
    </sheetView>
  </sheetViews>
  <sheetFormatPr defaultColWidth="9" defaultRowHeight="15.75"/>
  <cols>
    <col min="1" max="1" width="25.75" style="52" customWidth="1"/>
    <col min="2" max="9" width="7.75" style="52" customWidth="1"/>
    <col min="10" max="12" width="0.375" style="52" customWidth="1"/>
  </cols>
  <sheetData>
    <row r="1" ht="18.75" spans="1:9">
      <c r="A1" s="54" t="s">
        <v>156</v>
      </c>
      <c r="B1" s="54"/>
      <c r="C1" s="54"/>
      <c r="D1" s="54"/>
      <c r="E1" s="54"/>
      <c r="F1" s="54"/>
      <c r="G1" s="54"/>
      <c r="H1" s="54"/>
      <c r="I1" s="54"/>
    </row>
    <row r="2" ht="16.5" spans="1:9">
      <c r="A2" s="112" t="s">
        <v>40</v>
      </c>
      <c r="B2" s="112"/>
      <c r="C2" s="112"/>
      <c r="D2" s="112"/>
      <c r="E2" s="112"/>
      <c r="F2" s="112"/>
      <c r="G2" s="112"/>
      <c r="H2" s="112"/>
      <c r="I2" s="112"/>
    </row>
    <row r="3" ht="24.95" customHeight="1" spans="1:12">
      <c r="A3" s="113" t="s">
        <v>1</v>
      </c>
      <c r="B3" s="114" t="s">
        <v>157</v>
      </c>
      <c r="C3" s="115" t="s">
        <v>158</v>
      </c>
      <c r="D3" s="115" t="s">
        <v>69</v>
      </c>
      <c r="E3" s="115" t="s">
        <v>5</v>
      </c>
      <c r="F3" s="115" t="s">
        <v>6</v>
      </c>
      <c r="G3" s="115" t="s">
        <v>7</v>
      </c>
      <c r="H3" s="115" t="s">
        <v>8</v>
      </c>
      <c r="I3" s="115" t="s">
        <v>9</v>
      </c>
      <c r="J3" s="118"/>
      <c r="K3" s="118"/>
      <c r="L3" s="118"/>
    </row>
    <row r="4" ht="15.6" customHeight="1" spans="1:11">
      <c r="A4" s="116" t="s">
        <v>159</v>
      </c>
      <c r="B4" s="100">
        <v>6347.2469226823</v>
      </c>
      <c r="C4" s="100">
        <v>7069.55673265439</v>
      </c>
      <c r="D4" s="106">
        <v>8531.640489</v>
      </c>
      <c r="E4" s="106">
        <v>9269.23</v>
      </c>
      <c r="F4" s="106">
        <v>10214.4</v>
      </c>
      <c r="G4" s="106">
        <v>11238.6070252759</v>
      </c>
      <c r="H4" s="106">
        <v>13078.4428748218</v>
      </c>
      <c r="I4" s="106">
        <v>13706.5908764151</v>
      </c>
      <c r="J4" s="118"/>
      <c r="K4" s="118"/>
    </row>
    <row r="5" ht="15.6" customHeight="1" spans="1:11">
      <c r="A5" s="116" t="s">
        <v>160</v>
      </c>
      <c r="B5" s="100">
        <v>2892.59964017281</v>
      </c>
      <c r="C5" s="100">
        <v>2313.98085892988</v>
      </c>
      <c r="D5" s="106">
        <v>2632.429151</v>
      </c>
      <c r="E5" s="106">
        <v>2674.51</v>
      </c>
      <c r="F5" s="106">
        <v>2889.98</v>
      </c>
      <c r="G5" s="106">
        <v>3464.81160273538</v>
      </c>
      <c r="H5" s="106">
        <v>4063.62378437858</v>
      </c>
      <c r="I5" s="106">
        <v>4072.92086064984</v>
      </c>
      <c r="J5" s="118"/>
      <c r="K5" s="118"/>
    </row>
    <row r="6" ht="15.6" customHeight="1" spans="1:11">
      <c r="A6" s="116" t="s">
        <v>161</v>
      </c>
      <c r="B6" s="100">
        <v>2216.65486733251</v>
      </c>
      <c r="C6" s="100">
        <v>1670.40795205227</v>
      </c>
      <c r="D6" s="106">
        <v>1844.626472</v>
      </c>
      <c r="E6" s="106">
        <v>1980</v>
      </c>
      <c r="F6" s="106">
        <v>2139.1</v>
      </c>
      <c r="G6" s="106">
        <v>2712.88027723586</v>
      </c>
      <c r="H6" s="106">
        <v>3112.91889477637</v>
      </c>
      <c r="I6" s="106">
        <v>2929.90291521876</v>
      </c>
      <c r="J6" s="118"/>
      <c r="K6" s="118"/>
    </row>
    <row r="7" ht="15.6" customHeight="1" spans="1:11">
      <c r="A7" s="116" t="s">
        <v>162</v>
      </c>
      <c r="B7" s="100">
        <v>328.182921370469</v>
      </c>
      <c r="C7" s="100">
        <v>282.303574470787</v>
      </c>
      <c r="D7" s="106">
        <v>327.782113</v>
      </c>
      <c r="E7" s="106">
        <v>382</v>
      </c>
      <c r="F7" s="106">
        <v>345.1</v>
      </c>
      <c r="G7" s="106">
        <v>453.220961601127</v>
      </c>
      <c r="H7" s="106">
        <v>538.320512861303</v>
      </c>
      <c r="I7" s="106">
        <v>503.775514801346</v>
      </c>
      <c r="J7" s="118"/>
      <c r="K7" s="118"/>
    </row>
    <row r="8" ht="15.6" customHeight="1" spans="1:11">
      <c r="A8" s="116" t="s">
        <v>163</v>
      </c>
      <c r="B8" s="100">
        <v>34.2218454372059</v>
      </c>
      <c r="C8" s="100">
        <v>37.6963727805419</v>
      </c>
      <c r="D8" s="106">
        <v>43.384437</v>
      </c>
      <c r="E8" s="106">
        <v>39.42</v>
      </c>
      <c r="F8" s="106">
        <v>47.6</v>
      </c>
      <c r="G8" s="106">
        <v>59.9491483946411</v>
      </c>
      <c r="H8" s="106">
        <v>53.4584106387541</v>
      </c>
      <c r="I8" s="106">
        <v>52.7354765332105</v>
      </c>
      <c r="J8" s="118"/>
      <c r="K8" s="118"/>
    </row>
    <row r="9" ht="15.6" customHeight="1" spans="1:11">
      <c r="A9" s="116" t="s">
        <v>164</v>
      </c>
      <c r="B9" s="100">
        <v>17.894320458065</v>
      </c>
      <c r="C9" s="100">
        <v>19.0418215931082</v>
      </c>
      <c r="D9" s="106">
        <v>22.9878</v>
      </c>
      <c r="E9" s="106">
        <v>28.2</v>
      </c>
      <c r="F9" s="106">
        <v>36.3</v>
      </c>
      <c r="G9" s="106">
        <v>33.9516894439072</v>
      </c>
      <c r="H9" s="106">
        <v>43.0536791015534</v>
      </c>
      <c r="I9" s="106">
        <v>42.7796515014336</v>
      </c>
      <c r="J9" s="118"/>
      <c r="K9" s="118"/>
    </row>
    <row r="10" ht="15.6" customHeight="1" spans="1:11">
      <c r="A10" s="116" t="s">
        <v>165</v>
      </c>
      <c r="B10" s="100">
        <v>96.844585304285</v>
      </c>
      <c r="C10" s="100">
        <v>107.655444354312</v>
      </c>
      <c r="D10" s="106">
        <v>98.755748</v>
      </c>
      <c r="E10" s="106">
        <v>91.6</v>
      </c>
      <c r="F10" s="106">
        <v>84.7</v>
      </c>
      <c r="G10" s="106">
        <v>111.358512995964</v>
      </c>
      <c r="H10" s="106">
        <v>103.332228639861</v>
      </c>
      <c r="I10" s="106">
        <v>97.1487656192613</v>
      </c>
      <c r="J10" s="118"/>
      <c r="K10" s="118"/>
    </row>
    <row r="11" ht="15.6" customHeight="1" spans="1:11">
      <c r="A11" s="116" t="s">
        <v>166</v>
      </c>
      <c r="B11" s="100">
        <v>175.547946766778</v>
      </c>
      <c r="C11" s="100">
        <v>149.515856936341</v>
      </c>
      <c r="D11" s="106">
        <v>155.572861</v>
      </c>
      <c r="E11" s="106">
        <v>188.3</v>
      </c>
      <c r="F11" s="106">
        <v>181.4</v>
      </c>
      <c r="G11" s="106">
        <v>279.392359946076</v>
      </c>
      <c r="H11" s="106">
        <v>287.090595074149</v>
      </c>
      <c r="I11" s="106">
        <v>312.034202965957</v>
      </c>
      <c r="J11" s="118"/>
      <c r="K11" s="118"/>
    </row>
    <row r="12" ht="15.6" customHeight="1" spans="1:11">
      <c r="A12" s="116" t="s">
        <v>167</v>
      </c>
      <c r="B12" s="100">
        <v>277.785791322136</v>
      </c>
      <c r="C12" s="100">
        <v>327.128475712931</v>
      </c>
      <c r="D12" s="106">
        <v>385.811782</v>
      </c>
      <c r="E12" s="106">
        <v>398.5</v>
      </c>
      <c r="F12" s="106">
        <v>404</v>
      </c>
      <c r="G12" s="106">
        <v>604.315418198253</v>
      </c>
      <c r="H12" s="106">
        <v>779.365981978789</v>
      </c>
      <c r="I12" s="106">
        <v>650.897688378252</v>
      </c>
      <c r="J12" s="118"/>
      <c r="K12" s="118"/>
    </row>
    <row r="13" ht="15.6" customHeight="1" spans="1:11">
      <c r="A13" s="116" t="s">
        <v>168</v>
      </c>
      <c r="B13" s="100">
        <v>69.5727914645224</v>
      </c>
      <c r="C13" s="100">
        <v>81.9309047973946</v>
      </c>
      <c r="D13" s="106">
        <v>78.630049</v>
      </c>
      <c r="E13" s="106">
        <v>82.4</v>
      </c>
      <c r="F13" s="106">
        <v>109.8</v>
      </c>
      <c r="G13" s="106">
        <v>165.238507801967</v>
      </c>
      <c r="H13" s="106">
        <v>191.046312262275</v>
      </c>
      <c r="I13" s="106">
        <v>172.866938074253</v>
      </c>
      <c r="J13" s="118"/>
      <c r="K13" s="118"/>
    </row>
    <row r="14" ht="15.6" customHeight="1" spans="1:11">
      <c r="A14" s="116" t="s">
        <v>169</v>
      </c>
      <c r="B14" s="100">
        <v>31.2224829697196</v>
      </c>
      <c r="C14" s="100">
        <v>42.5003543660139</v>
      </c>
      <c r="D14" s="106">
        <v>44.020734</v>
      </c>
      <c r="E14" s="106">
        <v>41.6</v>
      </c>
      <c r="F14" s="106">
        <v>51.1</v>
      </c>
      <c r="G14" s="106">
        <v>53.4562533338694</v>
      </c>
      <c r="H14" s="106">
        <v>89.6357730919167</v>
      </c>
      <c r="I14" s="106">
        <v>87.7259020746267</v>
      </c>
      <c r="J14" s="118"/>
      <c r="K14" s="118"/>
    </row>
    <row r="15" ht="15.6" customHeight="1" spans="1:11">
      <c r="A15" s="116" t="s">
        <v>170</v>
      </c>
      <c r="B15" s="100">
        <v>82.0718828603731</v>
      </c>
      <c r="C15" s="100">
        <v>96.6501915422651</v>
      </c>
      <c r="D15" s="106">
        <v>91.241794</v>
      </c>
      <c r="E15" s="106">
        <v>83.9</v>
      </c>
      <c r="F15" s="106">
        <v>99.2</v>
      </c>
      <c r="G15" s="106">
        <v>130.007654342103</v>
      </c>
      <c r="H15" s="106">
        <v>142.754062995589</v>
      </c>
      <c r="I15" s="106">
        <v>156.370932886748</v>
      </c>
      <c r="J15" s="118"/>
      <c r="K15" s="118"/>
    </row>
    <row r="16" ht="15.6" customHeight="1" spans="1:11">
      <c r="A16" s="116" t="s">
        <v>171</v>
      </c>
      <c r="B16" s="100">
        <v>105.321931230538</v>
      </c>
      <c r="C16" s="100">
        <v>124.030112046421</v>
      </c>
      <c r="D16" s="106">
        <v>141.970689</v>
      </c>
      <c r="E16" s="106">
        <v>188.2</v>
      </c>
      <c r="F16" s="106">
        <v>203</v>
      </c>
      <c r="G16" s="106">
        <v>195.259304761315</v>
      </c>
      <c r="H16" s="106">
        <v>252.458470681909</v>
      </c>
      <c r="I16" s="106">
        <v>250.852980894604</v>
      </c>
      <c r="J16" s="118"/>
      <c r="K16" s="118"/>
    </row>
    <row r="17" ht="15.6" customHeight="1" spans="1:11">
      <c r="A17" s="116" t="s">
        <v>172</v>
      </c>
      <c r="B17" s="100">
        <v>208.700591175678</v>
      </c>
      <c r="C17" s="100">
        <v>157.270819303223</v>
      </c>
      <c r="D17" s="106">
        <v>172.579744</v>
      </c>
      <c r="E17" s="106">
        <v>175.5</v>
      </c>
      <c r="F17" s="106">
        <v>221.4</v>
      </c>
      <c r="G17" s="106">
        <v>228.733653613687</v>
      </c>
      <c r="H17" s="106">
        <v>295.332299935346</v>
      </c>
      <c r="I17" s="106">
        <v>313.190185462796</v>
      </c>
      <c r="J17" s="118"/>
      <c r="K17" s="118"/>
    </row>
    <row r="18" ht="15.6" customHeight="1" spans="1:11">
      <c r="A18" s="116" t="s">
        <v>173</v>
      </c>
      <c r="B18" s="100">
        <v>79.5336896374732</v>
      </c>
      <c r="C18" s="100">
        <v>59.9343224713942</v>
      </c>
      <c r="D18" s="106">
        <v>55.836031</v>
      </c>
      <c r="E18" s="106">
        <v>53.4</v>
      </c>
      <c r="F18" s="106">
        <v>70.9</v>
      </c>
      <c r="G18" s="106">
        <v>77.1550746512381</v>
      </c>
      <c r="H18" s="106">
        <v>90.2029319290864</v>
      </c>
      <c r="I18" s="106">
        <v>102.30442853199</v>
      </c>
      <c r="J18" s="118"/>
      <c r="K18" s="118"/>
    </row>
    <row r="19" ht="15.6" customHeight="1" spans="1:11">
      <c r="A19" s="116" t="s">
        <v>174</v>
      </c>
      <c r="B19" s="100">
        <v>327.686625323545</v>
      </c>
      <c r="C19" s="100">
        <v>184.749701677533</v>
      </c>
      <c r="D19" s="106">
        <v>226.052689</v>
      </c>
      <c r="E19" s="106">
        <v>226.9</v>
      </c>
      <c r="F19" s="106">
        <v>284.5</v>
      </c>
      <c r="G19" s="106">
        <v>320.841738151712</v>
      </c>
      <c r="H19" s="106">
        <v>246.867635585843</v>
      </c>
      <c r="I19" s="106">
        <v>187.22024749428</v>
      </c>
      <c r="J19" s="118"/>
      <c r="K19" s="118"/>
    </row>
    <row r="20" ht="15.6" customHeight="1" spans="1:11">
      <c r="A20" s="116" t="s">
        <v>175</v>
      </c>
      <c r="B20" s="100">
        <v>291.420632249998</v>
      </c>
      <c r="C20" s="100">
        <v>352.955618811598</v>
      </c>
      <c r="D20" s="106">
        <v>415.127944</v>
      </c>
      <c r="E20" s="106">
        <v>396.2</v>
      </c>
      <c r="F20" s="106">
        <v>382.8</v>
      </c>
      <c r="G20" s="106">
        <v>412.223922735184</v>
      </c>
      <c r="H20" s="106">
        <v>440.156739435425</v>
      </c>
      <c r="I20" s="106">
        <v>532.371526824534</v>
      </c>
      <c r="J20" s="118"/>
      <c r="K20" s="118"/>
    </row>
    <row r="21" ht="15.6" customHeight="1" spans="1:11">
      <c r="A21" s="116" t="s">
        <v>176</v>
      </c>
      <c r="B21" s="100">
        <v>90.6468297617245</v>
      </c>
      <c r="C21" s="100">
        <v>94.777527939559</v>
      </c>
      <c r="D21" s="106">
        <v>99.650656</v>
      </c>
      <c r="E21" s="106">
        <v>90.8</v>
      </c>
      <c r="F21" s="106">
        <v>106</v>
      </c>
      <c r="G21" s="106">
        <v>94.3364493910863</v>
      </c>
      <c r="H21" s="106">
        <v>142.529929513335</v>
      </c>
      <c r="I21" s="106">
        <v>121.334803166774</v>
      </c>
      <c r="J21" s="118"/>
      <c r="K21" s="118"/>
    </row>
    <row r="22" ht="15.6" customHeight="1" spans="1:11">
      <c r="A22" s="116" t="s">
        <v>177</v>
      </c>
      <c r="B22" s="100">
        <v>293.877310828581</v>
      </c>
      <c r="C22" s="100">
        <v>195.83976012645</v>
      </c>
      <c r="D22" s="106">
        <v>273.024078</v>
      </c>
      <c r="E22" s="106">
        <v>207.6</v>
      </c>
      <c r="F22" s="106">
        <v>262</v>
      </c>
      <c r="G22" s="106">
        <v>245.370953373251</v>
      </c>
      <c r="H22" s="106">
        <v>368.018220653454</v>
      </c>
      <c r="I22" s="106">
        <v>489.311615439778</v>
      </c>
      <c r="J22" s="118"/>
      <c r="K22" s="118"/>
    </row>
    <row r="23" ht="15.6" customHeight="1" spans="1:11">
      <c r="A23" s="116" t="s">
        <v>178</v>
      </c>
      <c r="B23" s="100">
        <v>456.740626725952</v>
      </c>
      <c r="C23" s="100">
        <v>604.769672596197</v>
      </c>
      <c r="D23" s="106">
        <v>701.59652</v>
      </c>
      <c r="E23" s="106">
        <v>722.1</v>
      </c>
      <c r="F23" s="106">
        <v>747.7</v>
      </c>
      <c r="G23" s="106">
        <v>863.896196655178</v>
      </c>
      <c r="H23" s="106">
        <v>962.437771133659</v>
      </c>
      <c r="I23" s="106">
        <v>963.60447386867</v>
      </c>
      <c r="J23" s="118"/>
      <c r="K23" s="118"/>
    </row>
    <row r="24" ht="15.6" customHeight="1" spans="1:11">
      <c r="A24" s="116" t="s">
        <v>179</v>
      </c>
      <c r="B24" s="100">
        <v>327.252652421497</v>
      </c>
      <c r="C24" s="100">
        <v>433.314813442105</v>
      </c>
      <c r="D24" s="106">
        <v>512.405279</v>
      </c>
      <c r="E24" s="106">
        <v>540.1</v>
      </c>
      <c r="F24" s="106">
        <v>562.6</v>
      </c>
      <c r="G24" s="106">
        <v>634.539313491018</v>
      </c>
      <c r="H24" s="106">
        <v>734.253629545135</v>
      </c>
      <c r="I24" s="106">
        <v>741.91079512528</v>
      </c>
      <c r="J24" s="118"/>
      <c r="K24" s="118"/>
    </row>
    <row r="25" ht="15.6" customHeight="1" spans="1:11">
      <c r="A25" s="116" t="s">
        <v>180</v>
      </c>
      <c r="B25" s="100">
        <v>129.487974304455</v>
      </c>
      <c r="C25" s="100">
        <v>171.454859154092</v>
      </c>
      <c r="D25" s="106">
        <v>189.191241</v>
      </c>
      <c r="E25" s="106">
        <v>181.99</v>
      </c>
      <c r="F25" s="106">
        <v>185.1</v>
      </c>
      <c r="G25" s="106">
        <v>229.35688316416</v>
      </c>
      <c r="H25" s="106">
        <v>228.184141588522</v>
      </c>
      <c r="I25" s="106">
        <v>221.69367874339</v>
      </c>
      <c r="J25" s="118"/>
      <c r="K25" s="118"/>
    </row>
    <row r="26" ht="15.6" customHeight="1" spans="1:11">
      <c r="A26" s="116" t="s">
        <v>181</v>
      </c>
      <c r="B26" s="100">
        <v>1396.84298610806</v>
      </c>
      <c r="C26" s="100">
        <v>1362.23055875263</v>
      </c>
      <c r="D26" s="106">
        <v>1612.274555</v>
      </c>
      <c r="E26" s="106">
        <v>2018</v>
      </c>
      <c r="F26" s="106">
        <v>2273.9</v>
      </c>
      <c r="G26" s="106">
        <v>2441.2849468584</v>
      </c>
      <c r="H26" s="106">
        <v>2644.07315366755</v>
      </c>
      <c r="I26" s="106">
        <v>2810.27633064805</v>
      </c>
      <c r="J26" s="118"/>
      <c r="K26" s="118"/>
    </row>
    <row r="27" ht="15.6" customHeight="1" spans="1:11">
      <c r="A27" s="116" t="s">
        <v>182</v>
      </c>
      <c r="B27" s="100">
        <v>2.34417807163601</v>
      </c>
      <c r="C27" s="100">
        <v>2.28609159089362</v>
      </c>
      <c r="D27" s="106">
        <v>35.129804</v>
      </c>
      <c r="E27" s="106">
        <v>43.96</v>
      </c>
      <c r="F27" s="106">
        <v>68.2</v>
      </c>
      <c r="G27" s="106">
        <v>81.9562905933376</v>
      </c>
      <c r="H27" s="106">
        <v>27.0990143746553</v>
      </c>
      <c r="I27" s="106">
        <v>44.6512955962411</v>
      </c>
      <c r="J27" s="118"/>
      <c r="K27" s="118"/>
    </row>
    <row r="28" ht="15.6" customHeight="1" spans="1:11">
      <c r="A28" s="116" t="s">
        <v>183</v>
      </c>
      <c r="B28" s="100">
        <v>276.878282123666</v>
      </c>
      <c r="C28" s="100">
        <v>270.017504268452</v>
      </c>
      <c r="D28" s="106">
        <v>336.194549</v>
      </c>
      <c r="E28" s="106">
        <v>167.1</v>
      </c>
      <c r="F28" s="106">
        <v>298.6</v>
      </c>
      <c r="G28" s="106">
        <v>326.671915125657</v>
      </c>
      <c r="H28" s="106">
        <v>614.184350680223</v>
      </c>
      <c r="I28" s="106">
        <v>622.332066716533</v>
      </c>
      <c r="J28" s="118"/>
      <c r="K28" s="118"/>
    </row>
    <row r="29" ht="15.6" customHeight="1" spans="1:11">
      <c r="A29" s="116" t="s">
        <v>184</v>
      </c>
      <c r="B29" s="100">
        <v>296.868000556532</v>
      </c>
      <c r="C29" s="100">
        <v>289.511896681146</v>
      </c>
      <c r="D29" s="106">
        <v>371.021014</v>
      </c>
      <c r="E29" s="106">
        <v>427.4</v>
      </c>
      <c r="F29" s="106">
        <v>453.9</v>
      </c>
      <c r="G29" s="106">
        <v>535.086693984398</v>
      </c>
      <c r="H29" s="106">
        <v>478.279505991438</v>
      </c>
      <c r="I29" s="106">
        <v>585.687887450367</v>
      </c>
      <c r="J29" s="118"/>
      <c r="K29" s="118"/>
    </row>
    <row r="30" ht="15.6" customHeight="1" spans="1:11">
      <c r="A30" s="116" t="s">
        <v>185</v>
      </c>
      <c r="B30" s="100">
        <v>820.752525356225</v>
      </c>
      <c r="C30" s="100">
        <v>800.415066212136</v>
      </c>
      <c r="D30" s="106">
        <v>869.929187</v>
      </c>
      <c r="E30" s="106">
        <v>1379.5</v>
      </c>
      <c r="F30" s="106">
        <v>1453.1</v>
      </c>
      <c r="G30" s="106">
        <v>1497.570047155</v>
      </c>
      <c r="H30" s="106">
        <v>1524.51028262123</v>
      </c>
      <c r="I30" s="106">
        <v>1557.6050808849</v>
      </c>
      <c r="J30" s="118"/>
      <c r="K30" s="118"/>
    </row>
    <row r="31" ht="15.6" customHeight="1" spans="1:11">
      <c r="A31" s="116" t="s">
        <v>186</v>
      </c>
      <c r="B31" s="100">
        <v>529.268348241741</v>
      </c>
      <c r="C31" s="100">
        <v>597.055740526016</v>
      </c>
      <c r="D31" s="106">
        <v>769.460672</v>
      </c>
      <c r="E31" s="106">
        <v>732.8</v>
      </c>
      <c r="F31" s="106">
        <v>771.9</v>
      </c>
      <c r="G31" s="106">
        <v>845.965111836376</v>
      </c>
      <c r="H31" s="106">
        <v>904.223442127269</v>
      </c>
      <c r="I31" s="106">
        <v>916.526882302115</v>
      </c>
      <c r="J31" s="118"/>
      <c r="K31" s="118"/>
    </row>
    <row r="32" ht="15.6" customHeight="1" spans="1:11">
      <c r="A32" s="116" t="s">
        <v>187</v>
      </c>
      <c r="B32" s="100">
        <v>153.296135184083</v>
      </c>
      <c r="C32" s="100">
        <v>151.478364193688</v>
      </c>
      <c r="D32" s="106">
        <v>131.465074</v>
      </c>
      <c r="E32" s="106">
        <v>107.7</v>
      </c>
      <c r="F32" s="106">
        <v>112.9</v>
      </c>
      <c r="G32" s="106">
        <v>133.076765807914</v>
      </c>
      <c r="H32" s="106">
        <v>226.858595490197</v>
      </c>
      <c r="I32" s="106">
        <v>171.189213332083</v>
      </c>
      <c r="J32" s="118"/>
      <c r="K32" s="118"/>
    </row>
    <row r="33" ht="15.6" customHeight="1" spans="1:11">
      <c r="A33" s="116" t="s">
        <v>188</v>
      </c>
      <c r="B33" s="100">
        <v>180.939101071235</v>
      </c>
      <c r="C33" s="100">
        <v>162.73678511618</v>
      </c>
      <c r="D33" s="106">
        <v>266.735864</v>
      </c>
      <c r="E33" s="106">
        <v>273.8</v>
      </c>
      <c r="F33" s="106">
        <v>300.5</v>
      </c>
      <c r="G33" s="106">
        <v>275.837603398244</v>
      </c>
      <c r="H33" s="106">
        <v>164.806671207973</v>
      </c>
      <c r="I33" s="106">
        <v>253.823992286097</v>
      </c>
      <c r="J33" s="118"/>
      <c r="K33" s="118"/>
    </row>
    <row r="34" ht="15.6" customHeight="1" spans="1:11">
      <c r="A34" s="116" t="s">
        <v>189</v>
      </c>
      <c r="B34" s="100">
        <v>36.4064679455706</v>
      </c>
      <c r="C34" s="100">
        <v>35.5879659311102</v>
      </c>
      <c r="D34" s="106">
        <v>49.962253</v>
      </c>
      <c r="E34" s="106">
        <v>63.6</v>
      </c>
      <c r="F34" s="106">
        <v>42.9</v>
      </c>
      <c r="G34" s="106">
        <v>59.0020003195137</v>
      </c>
      <c r="H34" s="106">
        <v>102.635924726196</v>
      </c>
      <c r="I34" s="106">
        <v>84.7763666507802</v>
      </c>
      <c r="J34" s="118"/>
      <c r="K34" s="118"/>
    </row>
    <row r="35" ht="15.6" customHeight="1" spans="1:11">
      <c r="A35" s="116" t="s">
        <v>190</v>
      </c>
      <c r="B35" s="100">
        <v>145.263184202116</v>
      </c>
      <c r="C35" s="100">
        <v>203.298163378631</v>
      </c>
      <c r="D35" s="106">
        <v>255.93206</v>
      </c>
      <c r="E35" s="106">
        <v>235.5</v>
      </c>
      <c r="F35" s="106">
        <v>229.3</v>
      </c>
      <c r="G35" s="106">
        <v>251.179707423061</v>
      </c>
      <c r="H35" s="106">
        <v>247.650650365239</v>
      </c>
      <c r="I35" s="106">
        <v>217.160476337506</v>
      </c>
      <c r="J35" s="118"/>
      <c r="K35" s="118"/>
    </row>
    <row r="36" ht="15.6" customHeight="1" spans="1:11">
      <c r="A36" s="116" t="s">
        <v>191</v>
      </c>
      <c r="B36" s="100"/>
      <c r="C36" s="100">
        <v>29.5800746059901</v>
      </c>
      <c r="D36" s="106">
        <v>43.420928</v>
      </c>
      <c r="E36" s="106">
        <v>35.4</v>
      </c>
      <c r="F36" s="106">
        <v>70.4</v>
      </c>
      <c r="G36" s="106">
        <v>106.1326039622</v>
      </c>
      <c r="H36" s="106">
        <v>140.135499313232</v>
      </c>
      <c r="I36" s="106">
        <v>165.513507742694</v>
      </c>
      <c r="J36" s="118"/>
      <c r="K36" s="118"/>
    </row>
    <row r="37" ht="15.6" customHeight="1" spans="1:11">
      <c r="A37" s="116" t="s">
        <v>192</v>
      </c>
      <c r="B37" s="100">
        <v>13.3530398786404</v>
      </c>
      <c r="C37" s="100">
        <v>14.3743873004172</v>
      </c>
      <c r="D37" s="106">
        <v>21.944492</v>
      </c>
      <c r="E37" s="106">
        <v>16.8</v>
      </c>
      <c r="F37" s="106">
        <v>15.9</v>
      </c>
      <c r="G37" s="106">
        <v>20.7364309254436</v>
      </c>
      <c r="H37" s="106">
        <v>22.1361010244332</v>
      </c>
      <c r="I37" s="106">
        <v>24.063325952955</v>
      </c>
      <c r="J37" s="118"/>
      <c r="K37" s="118"/>
    </row>
    <row r="38" ht="15.6" customHeight="1" spans="1:11">
      <c r="A38" s="116" t="s">
        <v>193</v>
      </c>
      <c r="B38" s="100">
        <v>589.538763992348</v>
      </c>
      <c r="C38" s="100">
        <v>740.90440641041</v>
      </c>
      <c r="D38" s="106">
        <v>1020.438847</v>
      </c>
      <c r="E38" s="106">
        <v>1016.6</v>
      </c>
      <c r="F38" s="106">
        <v>1117.9</v>
      </c>
      <c r="G38" s="106">
        <v>1289.06804495955</v>
      </c>
      <c r="H38" s="106">
        <v>1529.81300986276</v>
      </c>
      <c r="I38" s="106">
        <v>1811.96031217995</v>
      </c>
      <c r="J38" s="118"/>
      <c r="K38" s="118"/>
    </row>
    <row r="39" ht="15.6" customHeight="1" spans="1:11">
      <c r="A39" s="116" t="s">
        <v>194</v>
      </c>
      <c r="B39" s="100">
        <v>360.954912535349</v>
      </c>
      <c r="C39" s="100">
        <v>457.99061927977</v>
      </c>
      <c r="D39" s="106">
        <v>618.363853</v>
      </c>
      <c r="E39" s="106">
        <v>579.6</v>
      </c>
      <c r="F39" s="106">
        <v>691.4</v>
      </c>
      <c r="G39" s="106">
        <v>823.213505400965</v>
      </c>
      <c r="H39" s="106">
        <v>1073.60953230216</v>
      </c>
      <c r="I39" s="106">
        <v>1245.25625656325</v>
      </c>
      <c r="J39" s="118"/>
      <c r="K39" s="118"/>
    </row>
    <row r="40" ht="15.6" customHeight="1" spans="1:11">
      <c r="A40" s="116" t="s">
        <v>195</v>
      </c>
      <c r="B40" s="100">
        <v>228.583851456999</v>
      </c>
      <c r="C40" s="100">
        <v>282.91378713064</v>
      </c>
      <c r="D40" s="106">
        <v>402.074994</v>
      </c>
      <c r="E40" s="106">
        <v>437</v>
      </c>
      <c r="F40" s="106">
        <v>426.5</v>
      </c>
      <c r="G40" s="106">
        <v>465.85453955859</v>
      </c>
      <c r="H40" s="106">
        <v>456.203477560598</v>
      </c>
      <c r="I40" s="106">
        <v>566.704055616698</v>
      </c>
      <c r="J40" s="118"/>
      <c r="K40" s="118"/>
    </row>
    <row r="41" ht="15.6" customHeight="1" spans="1:11">
      <c r="A41" s="116" t="s">
        <v>196</v>
      </c>
      <c r="B41" s="100">
        <v>416.239587733239</v>
      </c>
      <c r="C41" s="100">
        <v>724.153584195119</v>
      </c>
      <c r="D41" s="106">
        <v>881.616096</v>
      </c>
      <c r="E41" s="106">
        <v>1115.5</v>
      </c>
      <c r="F41" s="106">
        <v>1286</v>
      </c>
      <c r="G41" s="106">
        <v>1151.53748554203</v>
      </c>
      <c r="H41" s="106">
        <v>1452.40992877868</v>
      </c>
      <c r="I41" s="106">
        <v>1621.57355211255</v>
      </c>
      <c r="J41" s="118"/>
      <c r="K41" s="118"/>
    </row>
    <row r="42" ht="15.6" customHeight="1" spans="1:11">
      <c r="A42" s="116" t="s">
        <v>197</v>
      </c>
      <c r="B42" s="100">
        <v>287.983580579642</v>
      </c>
      <c r="C42" s="100">
        <v>501.019961128119</v>
      </c>
      <c r="D42" s="106">
        <v>674.761076</v>
      </c>
      <c r="E42" s="106">
        <v>916.8</v>
      </c>
      <c r="F42" s="106">
        <v>1025.1</v>
      </c>
      <c r="G42" s="106">
        <v>983.285359698438</v>
      </c>
      <c r="H42" s="106">
        <v>1271.26184337785</v>
      </c>
      <c r="I42" s="106">
        <v>90.8828623849203</v>
      </c>
      <c r="J42" s="118"/>
      <c r="K42" s="118"/>
    </row>
    <row r="43" ht="15.6" customHeight="1" spans="1:11">
      <c r="A43" s="116" t="s">
        <v>198</v>
      </c>
      <c r="B43" s="100">
        <v>128.256007153597</v>
      </c>
      <c r="C43" s="100">
        <v>223.133623067001</v>
      </c>
      <c r="D43" s="106">
        <v>206.85502</v>
      </c>
      <c r="E43" s="106">
        <v>198.8</v>
      </c>
      <c r="F43" s="106">
        <v>260.9</v>
      </c>
      <c r="G43" s="106">
        <v>168.252125843592</v>
      </c>
      <c r="H43" s="106">
        <v>181.148085400834</v>
      </c>
      <c r="I43" s="106">
        <v>117.026278889641</v>
      </c>
      <c r="J43" s="118"/>
      <c r="K43" s="118"/>
    </row>
    <row r="44" ht="15.6" customHeight="1" spans="1:11">
      <c r="A44" s="116" t="s">
        <v>199</v>
      </c>
      <c r="B44" s="100">
        <v>605.200778723901</v>
      </c>
      <c r="C44" s="100">
        <v>598.404964413522</v>
      </c>
      <c r="D44" s="106">
        <v>773.644963</v>
      </c>
      <c r="E44" s="106">
        <v>852.7</v>
      </c>
      <c r="F44" s="106">
        <v>954.4</v>
      </c>
      <c r="G44" s="106">
        <v>990.995029809142</v>
      </c>
      <c r="H44" s="106">
        <v>1298.48468699078</v>
      </c>
      <c r="I44" s="106">
        <v>1275.66359045893</v>
      </c>
      <c r="J44" s="118"/>
      <c r="K44" s="118"/>
    </row>
    <row r="45" ht="15.6" customHeight="1" spans="1:11">
      <c r="A45" s="116" t="s">
        <v>200</v>
      </c>
      <c r="B45" s="100">
        <v>172.213414933819</v>
      </c>
      <c r="C45" s="100">
        <v>218.643118293826</v>
      </c>
      <c r="D45" s="106">
        <v>229.844419</v>
      </c>
      <c r="E45" s="106">
        <v>348.4</v>
      </c>
      <c r="F45" s="106">
        <v>396.3</v>
      </c>
      <c r="G45" s="106">
        <v>368.731107709649</v>
      </c>
      <c r="H45" s="106">
        <v>381.321439526066</v>
      </c>
      <c r="I45" s="106">
        <v>374.289548291581</v>
      </c>
      <c r="J45" s="118"/>
      <c r="K45" s="118"/>
    </row>
    <row r="46" ht="15.6" customHeight="1" spans="1:9">
      <c r="A46" s="116" t="s">
        <v>201</v>
      </c>
      <c r="B46" s="100">
        <v>432.987363790082</v>
      </c>
      <c r="C46" s="100">
        <v>379.761846119696</v>
      </c>
      <c r="D46" s="106">
        <v>543.800544</v>
      </c>
      <c r="E46" s="106">
        <v>504.3</v>
      </c>
      <c r="F46" s="106">
        <v>558.1</v>
      </c>
      <c r="G46" s="106">
        <v>622.263922099493</v>
      </c>
      <c r="H46" s="106">
        <v>917.163247464712</v>
      </c>
      <c r="I46" s="106">
        <v>901.374042167353</v>
      </c>
    </row>
    <row r="47" ht="15.6" customHeight="1" spans="1:9">
      <c r="A47" s="116" t="s">
        <v>202</v>
      </c>
      <c r="B47" s="100">
        <v>136.760963824551</v>
      </c>
      <c r="C47" s="100">
        <v>128.056946830628</v>
      </c>
      <c r="D47" s="106">
        <v>140.179685</v>
      </c>
      <c r="E47" s="106">
        <v>137.2</v>
      </c>
      <c r="F47" s="106">
        <v>171.7</v>
      </c>
      <c r="G47" s="106">
        <v>191.048606879878</v>
      </c>
      <c r="H47" s="106">
        <v>223.377097882498</v>
      </c>
      <c r="I47" s="106">
        <v>234.064874194986</v>
      </c>
    </row>
    <row r="48" ht="15.6" customHeight="1" spans="1:9">
      <c r="A48" s="116" t="s">
        <v>203</v>
      </c>
      <c r="B48" s="100">
        <v>98.9529982226073</v>
      </c>
      <c r="C48" s="100">
        <v>93.2801613056042</v>
      </c>
      <c r="D48" s="106">
        <v>88.105992</v>
      </c>
      <c r="E48" s="106">
        <v>103</v>
      </c>
      <c r="F48" s="106">
        <v>122.2</v>
      </c>
      <c r="G48" s="106">
        <v>128.982893892627</v>
      </c>
      <c r="H48" s="106">
        <v>137.229022872718</v>
      </c>
      <c r="I48" s="106">
        <v>152.59168952564</v>
      </c>
    </row>
    <row r="49" ht="15.6" customHeight="1" spans="1:9">
      <c r="A49" s="117" t="s">
        <v>204</v>
      </c>
      <c r="B49" s="110">
        <v>37.7768070364113</v>
      </c>
      <c r="C49" s="110">
        <v>34.7767855250232</v>
      </c>
      <c r="D49" s="102">
        <v>52.073693</v>
      </c>
      <c r="E49" s="102">
        <v>34.2</v>
      </c>
      <c r="F49" s="102">
        <v>49.5</v>
      </c>
      <c r="G49" s="102">
        <v>62.0657129872507</v>
      </c>
      <c r="H49" s="102">
        <v>86.1480750097801</v>
      </c>
      <c r="I49" s="102">
        <v>81.4731846693467</v>
      </c>
    </row>
    <row r="50" ht="1.5" customHeight="1"/>
    <row r="51" ht="1.5" customHeight="1" spans="9:9">
      <c r="I51" s="119"/>
    </row>
    <row r="52" ht="1.5" customHeight="1"/>
  </sheetData>
  <mergeCells count="2">
    <mergeCell ref="A1:I1"/>
    <mergeCell ref="A2:I2"/>
  </mergeCells>
  <pageMargins left="0.79" right="0.79" top="0.79" bottom="0.79" header="0.51" footer="0.55"/>
  <pageSetup paperSize="9" orientation="portrait"/>
  <headerFooter alignWithMargins="0" scaleWithDoc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workbookViewId="0">
      <selection activeCell="A1" sqref="A1:E1"/>
    </sheetView>
  </sheetViews>
  <sheetFormatPr defaultColWidth="9" defaultRowHeight="15.75"/>
  <cols>
    <col min="1" max="1" width="30" style="107" customWidth="1"/>
    <col min="2" max="2" width="12.25" customWidth="1"/>
    <col min="3" max="3" width="12.25" style="108" customWidth="1"/>
    <col min="4" max="5" width="12.25" customWidth="1"/>
    <col min="6" max="8" width="0.25" customWidth="1"/>
  </cols>
  <sheetData>
    <row r="1" ht="23.1" customHeight="1" spans="1:5">
      <c r="A1" s="10" t="s">
        <v>205</v>
      </c>
      <c r="B1" s="10"/>
      <c r="C1" s="10"/>
      <c r="D1" s="10"/>
      <c r="E1" s="10"/>
    </row>
    <row r="2" ht="15.95" customHeight="1" spans="1:5">
      <c r="A2" s="11" t="s">
        <v>40</v>
      </c>
      <c r="B2" s="11"/>
      <c r="C2" s="11"/>
      <c r="D2" s="11"/>
      <c r="E2" s="11"/>
    </row>
    <row r="3" ht="21.95" customHeight="1" spans="1:5">
      <c r="A3" s="12" t="s">
        <v>1</v>
      </c>
      <c r="B3" s="109" t="s">
        <v>41</v>
      </c>
      <c r="C3" s="109"/>
      <c r="D3" s="109" t="s">
        <v>42</v>
      </c>
      <c r="E3" s="111"/>
    </row>
    <row r="4" ht="21.95" customHeight="1" spans="1:5">
      <c r="A4" s="95"/>
      <c r="B4" s="96" t="s">
        <v>9</v>
      </c>
      <c r="C4" s="96" t="s">
        <v>8</v>
      </c>
      <c r="D4" s="96" t="s">
        <v>9</v>
      </c>
      <c r="E4" s="103" t="s">
        <v>8</v>
      </c>
    </row>
    <row r="5" ht="28.5" customHeight="1" spans="1:9">
      <c r="A5" s="57" t="s">
        <v>206</v>
      </c>
      <c r="B5" s="100">
        <v>19689.2783098033</v>
      </c>
      <c r="C5" s="100">
        <v>17284.3360898686</v>
      </c>
      <c r="D5" s="100">
        <v>100</v>
      </c>
      <c r="E5" s="106">
        <v>100</v>
      </c>
      <c r="I5" s="22"/>
    </row>
    <row r="6" ht="28.5" customHeight="1" spans="1:5">
      <c r="A6" s="57" t="s">
        <v>207</v>
      </c>
      <c r="B6" s="100">
        <v>5733.3348549747</v>
      </c>
      <c r="C6" s="100">
        <v>4919.69190593581</v>
      </c>
      <c r="D6" s="100">
        <v>29.1190385385702</v>
      </c>
      <c r="E6" s="106">
        <v>28.4633563750676</v>
      </c>
    </row>
    <row r="7" ht="28.5" customHeight="1" spans="1:5">
      <c r="A7" s="57" t="s">
        <v>208</v>
      </c>
      <c r="B7" s="100">
        <v>8063.31683857578</v>
      </c>
      <c r="C7" s="100">
        <v>7101.78382774673</v>
      </c>
      <c r="D7" s="100">
        <v>40.9527857190239</v>
      </c>
      <c r="E7" s="106">
        <v>41.0880615804327</v>
      </c>
    </row>
    <row r="8" ht="28.5" customHeight="1" spans="1:5">
      <c r="A8" s="57" t="s">
        <v>209</v>
      </c>
      <c r="B8" s="100">
        <v>6929.56558998881</v>
      </c>
      <c r="C8" s="100">
        <v>5784.81097173765</v>
      </c>
      <c r="D8" s="100">
        <v>35.1945756831823</v>
      </c>
      <c r="E8" s="106">
        <v>33.4685869357605</v>
      </c>
    </row>
    <row r="9" ht="28.5" customHeight="1" spans="1:5">
      <c r="A9" s="57" t="s">
        <v>210</v>
      </c>
      <c r="B9" s="100">
        <v>6125.43326729595</v>
      </c>
      <c r="C9" s="100">
        <v>5040.74463755024</v>
      </c>
      <c r="D9" s="100">
        <v>31.1104674482889</v>
      </c>
      <c r="E9" s="106">
        <v>29.1637187363691</v>
      </c>
    </row>
    <row r="10" ht="28.5" customHeight="1" spans="1:5">
      <c r="A10" s="57" t="s">
        <v>211</v>
      </c>
      <c r="B10" s="100">
        <v>45.8284952269928</v>
      </c>
      <c r="C10" s="100">
        <v>89.8525718774647</v>
      </c>
      <c r="D10" s="100">
        <v>0.232758377529891</v>
      </c>
      <c r="E10" s="106">
        <v>0.519850800307011</v>
      </c>
    </row>
    <row r="11" ht="28.5" customHeight="1" spans="1:5">
      <c r="A11" s="57" t="s">
        <v>212</v>
      </c>
      <c r="B11" s="100">
        <v>758.301165602194</v>
      </c>
      <c r="C11" s="100">
        <v>651.647209470349</v>
      </c>
      <c r="D11" s="100">
        <v>3.85133633802215</v>
      </c>
      <c r="E11" s="106">
        <v>3.77016835781807</v>
      </c>
    </row>
    <row r="12" ht="28.5" customHeight="1" spans="1:5">
      <c r="A12" s="57" t="s">
        <v>213</v>
      </c>
      <c r="B12" s="100">
        <v>0.0026618636734</v>
      </c>
      <c r="C12" s="100">
        <v>2.5665528395892</v>
      </c>
      <c r="D12" s="100">
        <v>1.35193413346335e-5</v>
      </c>
      <c r="E12" s="106">
        <v>0.0148490412662891</v>
      </c>
    </row>
    <row r="13" ht="28.5" customHeight="1" spans="1:5">
      <c r="A13" s="57" t="s">
        <v>214</v>
      </c>
      <c r="B13" s="100">
        <v>144.072768939441</v>
      </c>
      <c r="C13" s="100">
        <v>74.5016803545522</v>
      </c>
      <c r="D13" s="100">
        <v>0.731731290291892</v>
      </c>
      <c r="E13" s="106">
        <v>0.431036723237575</v>
      </c>
    </row>
    <row r="14" ht="28.5" customHeight="1" spans="1:5">
      <c r="A14" s="57" t="s">
        <v>215</v>
      </c>
      <c r="B14" s="100">
        <v>0</v>
      </c>
      <c r="C14" s="100">
        <v>0</v>
      </c>
      <c r="D14" s="100">
        <v>0</v>
      </c>
      <c r="E14" s="106">
        <v>0</v>
      </c>
    </row>
    <row r="15" ht="28.5" customHeight="1" spans="1:5">
      <c r="A15" s="57" t="s">
        <v>216</v>
      </c>
      <c r="B15" s="100">
        <v>86.1322571335895</v>
      </c>
      <c r="C15" s="100">
        <v>60.3050183919923</v>
      </c>
      <c r="D15" s="100">
        <v>0.437457183005945</v>
      </c>
      <c r="E15" s="106">
        <v>0.348900553635336</v>
      </c>
    </row>
    <row r="16" ht="28.5" customHeight="1" spans="1:5">
      <c r="A16" s="57" t="s">
        <v>217</v>
      </c>
      <c r="B16" s="100">
        <v>2.4356054379513</v>
      </c>
      <c r="C16" s="100">
        <v>2.2348708608845</v>
      </c>
      <c r="D16" s="100">
        <v>0.0123701982190901</v>
      </c>
      <c r="E16" s="106">
        <v>0.0129300628945604</v>
      </c>
    </row>
    <row r="17" ht="28.5" customHeight="1" spans="1:5">
      <c r="A17" s="57" t="s">
        <v>218</v>
      </c>
      <c r="B17" s="100">
        <v>55.5049063679006</v>
      </c>
      <c r="C17" s="100">
        <v>11.9617911016755</v>
      </c>
      <c r="D17" s="100">
        <v>0.281903909066857</v>
      </c>
      <c r="E17" s="106">
        <v>0.0692061067076798</v>
      </c>
    </row>
    <row r="18" ht="28.5" customHeight="1" spans="1:5">
      <c r="A18" s="57" t="s">
        <v>219</v>
      </c>
      <c r="B18" s="100">
        <v>989.678479647521</v>
      </c>
      <c r="C18" s="100">
        <v>1242.47117565453</v>
      </c>
      <c r="D18" s="100">
        <v>5.02647874554972</v>
      </c>
      <c r="E18" s="106">
        <v>7.18843792143464</v>
      </c>
    </row>
    <row r="19" ht="28.5" customHeight="1" spans="1:5">
      <c r="A19" s="57" t="s">
        <v>143</v>
      </c>
      <c r="B19" s="100">
        <v>281.923329262308</v>
      </c>
      <c r="C19" s="100">
        <v>248.704791083722</v>
      </c>
      <c r="D19" s="100">
        <v>1.4318606007441</v>
      </c>
      <c r="E19" s="106">
        <v>1.4389057762462</v>
      </c>
    </row>
    <row r="20" ht="28.5" customHeight="1" spans="1:5">
      <c r="A20" s="57" t="s">
        <v>144</v>
      </c>
      <c r="B20" s="100">
        <v>233.85748573484</v>
      </c>
      <c r="C20" s="100">
        <v>277.647411658261</v>
      </c>
      <c r="D20" s="100">
        <v>1.18773895331393</v>
      </c>
      <c r="E20" s="106">
        <v>1.60635612468114</v>
      </c>
    </row>
    <row r="21" ht="28.5" customHeight="1" spans="1:5">
      <c r="A21" s="57" t="s">
        <v>145</v>
      </c>
      <c r="B21" s="100">
        <v>145.726260190172</v>
      </c>
      <c r="C21" s="100">
        <v>218.630836340986</v>
      </c>
      <c r="D21" s="100">
        <v>0.740129208200248</v>
      </c>
      <c r="E21" s="106">
        <v>1.26490998386389</v>
      </c>
    </row>
    <row r="22" ht="28.5" customHeight="1" spans="1:5">
      <c r="A22" s="57" t="s">
        <v>146</v>
      </c>
      <c r="B22" s="100">
        <v>0</v>
      </c>
      <c r="C22" s="100">
        <v>0</v>
      </c>
      <c r="D22" s="100">
        <v>0</v>
      </c>
      <c r="E22" s="106">
        <v>0</v>
      </c>
    </row>
    <row r="23" ht="28.5" customHeight="1" spans="1:5">
      <c r="A23" s="57" t="s">
        <v>147</v>
      </c>
      <c r="B23" s="100">
        <v>13.9655415372627</v>
      </c>
      <c r="C23" s="100">
        <v>0.5831185765256</v>
      </c>
      <c r="D23" s="100">
        <v>0.0709295990068855</v>
      </c>
      <c r="E23" s="106">
        <v>0.00337368928175049</v>
      </c>
    </row>
    <row r="24" ht="28.5" customHeight="1" spans="1:5">
      <c r="A24" s="57" t="s">
        <v>148</v>
      </c>
      <c r="B24" s="100">
        <v>75.6612817298376</v>
      </c>
      <c r="C24" s="100">
        <v>85.7358154864132</v>
      </c>
      <c r="D24" s="100">
        <v>0.384276138460167</v>
      </c>
      <c r="E24" s="106">
        <v>0.496032905506229</v>
      </c>
    </row>
    <row r="25" ht="28.5" customHeight="1" spans="1:5">
      <c r="A25" s="57" t="s">
        <v>220</v>
      </c>
      <c r="B25" s="100">
        <v>91.328792335914</v>
      </c>
      <c r="C25" s="100">
        <v>130.096326570697</v>
      </c>
      <c r="D25" s="100">
        <v>0.46384986940071</v>
      </c>
      <c r="E25" s="106">
        <v>0.752684960170196</v>
      </c>
    </row>
    <row r="26" ht="28.5" customHeight="1" spans="1:5">
      <c r="A26" s="57" t="s">
        <v>150</v>
      </c>
      <c r="B26" s="100">
        <v>147.215788857187</v>
      </c>
      <c r="C26" s="100">
        <v>281.072875937922</v>
      </c>
      <c r="D26" s="100">
        <v>0.747694376423676</v>
      </c>
      <c r="E26" s="106">
        <v>1.62617448168524</v>
      </c>
    </row>
    <row r="27" ht="28.5" customHeight="1" spans="1:5">
      <c r="A27" s="57" t="s">
        <v>221</v>
      </c>
      <c r="B27" s="100">
        <v>153.073080713979</v>
      </c>
      <c r="C27" s="100">
        <v>122.615903436254</v>
      </c>
      <c r="D27" s="100">
        <v>0.777442980268363</v>
      </c>
      <c r="E27" s="106">
        <v>0.709406244026394</v>
      </c>
    </row>
    <row r="28" ht="28.5" customHeight="1" spans="1:5">
      <c r="A28" s="63" t="s">
        <v>222</v>
      </c>
      <c r="B28" s="110">
        <v>5739.55353553887</v>
      </c>
      <c r="C28" s="110">
        <v>5140.2444527498</v>
      </c>
      <c r="D28" s="110">
        <v>29.150622599782</v>
      </c>
      <c r="E28" s="102">
        <v>29.7393846019208</v>
      </c>
    </row>
    <row r="29" ht="1.5" customHeight="1"/>
    <row r="30" ht="1.5" customHeight="1"/>
    <row r="31" ht="1.5" customHeight="1"/>
  </sheetData>
  <mergeCells count="5">
    <mergeCell ref="A1:E1"/>
    <mergeCell ref="A2:E2"/>
    <mergeCell ref="B3:C3"/>
    <mergeCell ref="D3:E3"/>
    <mergeCell ref="A3:A4"/>
  </mergeCells>
  <pageMargins left="0.79" right="0.79" top="0.79" bottom="0.79" header="0.51" footer="0.5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Macro1</vt:lpstr>
      <vt:lpstr>5-5</vt:lpstr>
      <vt:lpstr>5-6</vt:lpstr>
      <vt:lpstr>5-7</vt:lpstr>
      <vt:lpstr>5-8</vt:lpstr>
      <vt:lpstr>5-9</vt:lpstr>
      <vt:lpstr>5-10</vt:lpstr>
      <vt:lpstr>5-11</vt:lpstr>
      <vt:lpstr>5-12</vt:lpstr>
      <vt:lpstr>5-13</vt:lpstr>
      <vt:lpstr>5-14</vt:lpstr>
      <vt:lpstr>5-15</vt:lpstr>
      <vt:lpstr>5-16</vt:lpstr>
      <vt:lpstr>5-17</vt:lpstr>
      <vt:lpstr>5-18</vt:lpstr>
      <vt:lpstr>5-19</vt:lpstr>
      <vt:lpstr>5-20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greatwall</cp:lastModifiedBy>
  <cp:revision>1</cp:revision>
  <dcterms:created xsi:type="dcterms:W3CDTF">2007-05-29T17:08:00Z</dcterms:created>
  <cp:lastPrinted>2017-12-12T17:58:00Z</cp:lastPrinted>
  <dcterms:modified xsi:type="dcterms:W3CDTF">2024-01-26T09:12:52Z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9CB626693D8E47A0A4D6FF23CDBE22FC</vt:lpwstr>
  </property>
</Properties>
</file>