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640" activeTab="0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重点项目预算的绩效目标表" sheetId="9" r:id="rId9"/>
  </sheets>
  <definedNames>
    <definedName name="_xlnm.Print_Area" localSheetId="0">'1部门收支总体情况表的'!$A$1:$N$20</definedName>
    <definedName name="_xlnm.Print_Area" localSheetId="1">'2部门收入总体情况表的'!$A$1:$P$24</definedName>
    <definedName name="_xlnm.Print_Area" localSheetId="2">'3部门支出总体情况表的'!$A$1:$O$24</definedName>
    <definedName name="_xlnm.Print_Area" localSheetId="5">'6支出预算经济分类汇总表'!$A$1:$R$41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<sst xmlns="http://schemas.openxmlformats.org/spreadsheetml/2006/main" count="825" uniqueCount="265">
  <si>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</si>
  <si>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</si>
  <si>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</si>
  <si>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</si>
  <si>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</si>
  <si>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</si>
  <si>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</si>
  <si>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</si>
  <si>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</si>
  <si>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</si>
  <si>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</si>
  <si>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</si>
  <si>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</si>
  <si>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</si>
  <si>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</si>
  <si>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</si>
  <si>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</si>
  <si>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</si>
  <si>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</si>
  <si>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</si>
  <si>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</si>
  <si>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</si>
  <si>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</si>
  <si>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</si>
  <si>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</si>
  <si>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</si>
  <si>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</si>
  <si>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</si>
  <si>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</si>
  <si>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</si>
  <si>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</si>
  <si>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</si>
  <si>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</si>
  <si>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</si>
  <si>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</si>
  <si>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</si>
  <si>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</si>
  <si>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</si>
  <si>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</si>
  <si>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</si>
  <si>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</si>
  <si>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</si>
  <si>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</si>
  <si>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</si>
  <si>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201</t>
  </si>
  <si>
    <t>31</t>
  </si>
  <si>
    <t>01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</si>
  <si>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</si>
  <si>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</si>
  <si>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</si>
  <si>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</si>
  <si>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</si>
  <si>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</si>
  <si>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</si>
  <si>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</si>
  <si>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02</t>
  </si>
  <si>
    <t>03</t>
  </si>
  <si>
    <t xml:space="preserve">    公务员医疗补助</t>
  </si>
  <si>
    <t>221</t>
  </si>
  <si>
    <t xml:space="preserve">    住房公积金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</si>
  <si>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</si>
  <si>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</si>
  <si>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</si>
  <si>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</si>
  <si>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</si>
  <si>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</si>
  <si>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</si>
  <si>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</si>
  <si>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</si>
  <si>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</si>
  <si>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</si>
  <si>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</si>
  <si>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</si>
  <si>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</si>
  <si>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</si>
  <si>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</si>
  <si>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</si>
  <si>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</si>
  <si>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</si>
  <si>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</si>
  <si>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</si>
  <si>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</si>
  <si>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</si>
  <si>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</si>
  <si>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</si>
  <si>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</si>
  <si>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</si>
  <si>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</si>
  <si>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</si>
  <si>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</si>
  <si>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</si>
  <si>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</si>
  <si>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</si>
  <si>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</si>
  <si>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</si>
  <si>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</si>
  <si>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</si>
  <si>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</si>
  <si>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</si>
  <si>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</si>
  <si>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</si>
  <si>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</si>
  <si>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一般性项目支出</t>
  </si>
  <si>
    <t>重点项目支出</t>
  </si>
  <si>
    <t>2020年部门收支总体情况表</t>
  </si>
  <si>
    <t>2020年预算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</si>
  <si>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</si>
  <si>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</si>
  <si>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</si>
  <si>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</si>
  <si>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</si>
  <si>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</si>
  <si>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</si>
  <si>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</si>
  <si>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</si>
  <si>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</si>
  <si>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</si>
  <si>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</si>
  <si>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</si>
  <si>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</si>
  <si>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</si>
  <si>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</si>
  <si>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</si>
  <si>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</si>
  <si>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</si>
  <si>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</si>
  <si>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2020年部门收入总体情况表</t>
  </si>
  <si>
    <t>2020年部门支出总体情况表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</si>
  <si>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</si>
  <si>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</si>
  <si>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</si>
  <si>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</si>
  <si>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</si>
  <si>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</si>
  <si>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</si>
  <si>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</si>
  <si>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</si>
  <si>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</si>
  <si>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</si>
  <si>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</si>
  <si>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</si>
  <si>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</si>
  <si>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</si>
  <si>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</si>
  <si>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</si>
  <si>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</si>
  <si>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</si>
  <si>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</si>
  <si>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</si>
  <si>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</si>
  <si>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</si>
  <si>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</si>
  <si>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</si>
  <si>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</si>
  <si>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</si>
  <si>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</si>
  <si>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</si>
  <si>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</si>
  <si>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</si>
  <si>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</si>
  <si>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</si>
  <si>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</si>
  <si>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</si>
  <si>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预算06表</t>
  </si>
  <si>
    <t xml:space="preserve">2020支出预算经济分类汇总表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</si>
  <si>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</si>
  <si>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</si>
  <si>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</si>
  <si>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</si>
  <si>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</si>
  <si>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505</t>
  </si>
  <si>
    <t>07</t>
  </si>
  <si>
    <t xml:space="preserve">    行政单位医疗</t>
  </si>
  <si>
    <t>差旅费</t>
  </si>
  <si>
    <t>公务用车运行维护费</t>
  </si>
  <si>
    <t>04</t>
  </si>
  <si>
    <t>社会福利和救助</t>
  </si>
  <si>
    <t>34</t>
  </si>
  <si>
    <t xml:space="preserve">    行政运行（统战事务）</t>
  </si>
  <si>
    <t>印刷费</t>
  </si>
  <si>
    <t>邮电费</t>
  </si>
  <si>
    <t>16</t>
  </si>
  <si>
    <t>培训费</t>
  </si>
  <si>
    <t>26</t>
  </si>
  <si>
    <t>劳务费</t>
  </si>
  <si>
    <t>生活补助</t>
  </si>
  <si>
    <t>单位名称 ：驻马店市民族宗教事务局</t>
  </si>
  <si>
    <t>016</t>
  </si>
  <si>
    <t>驻马店市民族宗教事务局</t>
  </si>
  <si>
    <t xml:space="preserve">  016001</t>
  </si>
  <si>
    <t xml:space="preserve">  驻马店市民族宗教事务局</t>
  </si>
  <si>
    <t xml:space="preserve">    016001</t>
  </si>
  <si>
    <t xml:space="preserve">    宗教事务</t>
  </si>
  <si>
    <t xml:space="preserve">  016002</t>
  </si>
  <si>
    <t xml:space="preserve">  驻马店市民族宗教事务服务中心</t>
  </si>
  <si>
    <t xml:space="preserve">    016002</t>
  </si>
  <si>
    <t>单位名称  ：驻马店市民族宗教事务局</t>
  </si>
  <si>
    <t>单位名称 ：驻马店市民族宗教事务局</t>
  </si>
  <si>
    <t xml:space="preserve">    驻马店市民族宗教事务局</t>
  </si>
  <si>
    <t xml:space="preserve">    驻马店市民族宗教事务服务中心</t>
  </si>
  <si>
    <t>单位名称：驻马店市民族宗教事务局</t>
  </si>
  <si>
    <t>单位名称  ：驻马店市民族宗教事务局</t>
  </si>
  <si>
    <t>（2020年度）</t>
  </si>
  <si>
    <t>项目名称</t>
  </si>
  <si>
    <t>宗教管理服务费</t>
  </si>
  <si>
    <t>主管部门</t>
  </si>
  <si>
    <t>单位名称      驻马店市民族宗教事务局</t>
  </si>
  <si>
    <t>项目负责人</t>
  </si>
  <si>
    <t>王胜利</t>
  </si>
  <si>
    <t>项目起止时间</t>
  </si>
  <si>
    <r>
      <t>2</t>
    </r>
    <r>
      <rPr>
        <sz val="12"/>
        <rFont val="宋体"/>
        <family val="0"/>
      </rPr>
      <t>020.1.1-2020.12.31</t>
    </r>
  </si>
  <si>
    <t>项目资金           （万元）</t>
  </si>
  <si>
    <t>实施期资金总额：</t>
  </si>
  <si>
    <t>年度资金总额：40.02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</si>
  <si>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</si>
  <si>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</si>
  <si>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</si>
  <si>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</si>
  <si>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</si>
  <si>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</si>
  <si>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</si>
  <si>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</si>
  <si>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</si>
  <si>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</si>
  <si>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</si>
  <si>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</si>
  <si>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</si>
  <si>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</si>
  <si>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r>
      <t>指标1：</t>
    </r>
    <r>
      <rPr>
        <sz val="9"/>
        <rFont val="宋体"/>
        <family val="0"/>
      </rPr>
      <t>教育培训</t>
    </r>
  </si>
  <si>
    <r>
      <t>指标2：</t>
    </r>
    <r>
      <rPr>
        <sz val="9"/>
        <rFont val="宋体"/>
        <family val="0"/>
      </rPr>
      <t>宗教工作业务费</t>
    </r>
  </si>
  <si>
    <t>…</t>
  </si>
  <si>
    <t>...</t>
  </si>
  <si>
    <t>质量指标</t>
  </si>
  <si>
    <r>
      <t>指标1：</t>
    </r>
    <r>
      <rPr>
        <sz val="10"/>
        <rFont val="宋体"/>
        <family val="0"/>
      </rPr>
      <t>提高做好宗教工作的水平</t>
    </r>
  </si>
  <si>
    <r>
      <t>培训合格率1</t>
    </r>
    <r>
      <rPr>
        <sz val="12"/>
        <rFont val="宋体"/>
        <family val="0"/>
      </rPr>
      <t>00%</t>
    </r>
  </si>
  <si>
    <t>时效指标</t>
  </si>
  <si>
    <t>指标1：</t>
  </si>
  <si>
    <t>年成及时率100%</t>
  </si>
  <si>
    <t>指标2：</t>
  </si>
  <si>
    <t>完成及时率100%</t>
  </si>
  <si>
    <t>成本指标</t>
  </si>
  <si>
    <t>人均成本240</t>
  </si>
  <si>
    <t>合理、健全、有效、规范</t>
  </si>
  <si>
    <t>效益指标</t>
  </si>
  <si>
    <t>经济效益    指标</t>
  </si>
  <si>
    <t>≥100%</t>
  </si>
  <si>
    <t>经济效益</t>
  </si>
  <si>
    <t>社会效益     指标</t>
  </si>
  <si>
    <t>社会效益</t>
  </si>
  <si>
    <t>生态效益    指标</t>
  </si>
  <si>
    <t>环境效益</t>
  </si>
  <si>
    <t xml:space="preserve">可持续影响  指标    </t>
  </si>
  <si>
    <t>长期效果</t>
  </si>
  <si>
    <t>可持续影响效益</t>
  </si>
  <si>
    <t>满意度指标</t>
  </si>
  <si>
    <t>服务对象    满意度指标</t>
  </si>
  <si>
    <t>服务对象满意度指标</t>
  </si>
  <si>
    <t>重点项目预算的绩效目标表</t>
  </si>
  <si>
    <r>
      <t>指标1：</t>
    </r>
    <r>
      <rPr>
        <sz val="9"/>
        <rFont val="宋体"/>
        <family val="0"/>
      </rPr>
      <t>教育培训费</t>
    </r>
  </si>
  <si>
    <r>
      <t>指标1：</t>
    </r>
    <r>
      <rPr>
        <sz val="9"/>
        <rFont val="宋体"/>
        <family val="0"/>
      </rPr>
      <t>教育培训费</t>
    </r>
  </si>
  <si>
    <r>
      <t xml:space="preserve">填报单位： 驻马店市民族宗教事务局                                                                                    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单位：元</t>
    </r>
  </si>
  <si>
    <t>说明：2020年没有使用政府性基金预算拨款安排的支出，故本表无数据。</t>
  </si>
  <si>
    <t>人均成本240</t>
  </si>
  <si>
    <r>
      <t xml:space="preserve">目标1:  </t>
    </r>
    <r>
      <rPr>
        <sz val="10"/>
        <rFont val="宋体"/>
        <family val="0"/>
      </rPr>
      <t>全面深入学习贯彻落实党的十九大精神，坚持党建引领推动民族宗教工作，严格落实党委政府主体责任，推动中央、省、市有关会议及文件精神，进一步提升民族宗教工作法治化水平，提高民族宗教工作管理水平，为民族宗教工作决策提供更可靠、更科学的依据。</t>
    </r>
    <r>
      <rPr>
        <sz val="12"/>
        <rFont val="宋体"/>
        <family val="0"/>
      </rPr>
      <t xml:space="preserve">                                                   目标2：</t>
    </r>
    <r>
      <rPr>
        <sz val="10"/>
        <rFont val="宋体"/>
        <family val="0"/>
      </rPr>
      <t>加强监督检查，着力解决宗教领域突出问题，维护宗教领域安全稳定。全面开展安全隐患排查整治，及时消除各类安全隐患。严格落实意识形态工作，宣传党的政策及法律法规。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...                                         
                          </t>
    </r>
  </si>
  <si>
    <r>
      <t xml:space="preserve">目标1:  </t>
    </r>
    <r>
      <rPr>
        <sz val="10"/>
        <rFont val="宋体"/>
        <family val="0"/>
      </rPr>
      <t>全面深入学习贯彻落实党的十九大精神，坚持党建引领推动民族宗教工作，严格落实党委政府主体责任，推动中央、省、市有关会议及文件精神，进一步提升民族宗教工作法治化水平，提高民族宗教工作管理水平，为民族宗教工作决策提供更可靠、更科学的依据。</t>
    </r>
    <r>
      <rPr>
        <sz val="12"/>
        <rFont val="宋体"/>
        <family val="0"/>
      </rPr>
      <t xml:space="preserve">                                                   目标2：</t>
    </r>
    <r>
      <rPr>
        <sz val="10"/>
        <rFont val="宋体"/>
        <family val="0"/>
      </rPr>
      <t xml:space="preserve">加强监督检查，着力解决宗教领域突出问题，维护宗教领域安全稳定。全面开展安全隐患排查整治，及时消除各类安全隐患。严格落实意识形态工作，宣传党的政策及法律法规。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...                                         
                         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</si>
</sst>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6"/>
      <color indexed="10"/>
      <name val="宋体"/>
      <family val="0"/>
    </font>
    <font>
      <sz val="10"/>
      <color indexed="10"/>
      <name val="Arial"/>
      <family val="2"/>
    </font>
    <font>
      <sz val="16"/>
      <color rgb="FFFF0000"/>
      <name val="宋体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9" applyNumberFormat="0" applyFont="0" applyAlignment="0" applyProtection="0"/>
  </cellStyleXfs>
  <cellXfs count="342">
    <xf numFmtId="0" fontId="0" fillId="0" borderId="0" xfId="0" applyAlignment="1">
      <alignment vertical="center"/>
    </xf>
    <xf numFmtId="178" fontId="19" fillId="0" borderId="10" xfId="43" applyNumberFormat="1" applyFont="1" applyFill="1" applyBorder="1" applyAlignment="1" applyProtection="1">
      <alignment horizontal="left" vertical="center"/>
      <protection/>
    </xf>
    <xf numFmtId="0" fontId="19" fillId="24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2" xfId="43" applyNumberFormat="1" applyFont="1" applyFill="1" applyBorder="1" applyAlignment="1" applyProtection="1">
      <alignment horizontal="center" vertical="center"/>
      <protection/>
    </xf>
    <xf numFmtId="49" fontId="2" fillId="24" borderId="12" xfId="43" applyNumberFormat="1" applyFill="1" applyBorder="1" applyAlignment="1">
      <alignment horizontal="center" vertical="center" wrapText="1"/>
      <protection/>
    </xf>
    <xf numFmtId="49" fontId="2" fillId="24" borderId="13" xfId="43" applyNumberFormat="1" applyFont="1" applyFill="1" applyBorder="1" applyAlignment="1">
      <alignment horizontal="center" vertical="center" wrapText="1"/>
      <protection/>
    </xf>
    <xf numFmtId="0" fontId="19" fillId="24" borderId="14" xfId="43" applyNumberFormat="1" applyFont="1" applyFill="1" applyBorder="1" applyAlignment="1" applyProtection="1">
      <alignment horizontal="center" vertical="center" wrapText="1"/>
      <protection/>
    </xf>
    <xf numFmtId="0" fontId="19" fillId="24" borderId="12" xfId="43" applyNumberFormat="1" applyFont="1" applyFill="1" applyBorder="1" applyAlignment="1" applyProtection="1">
      <alignment horizontal="center" vertical="center" wrapText="1"/>
      <protection/>
    </xf>
    <xf numFmtId="178" fontId="20" fillId="0" borderId="0" xfId="43" applyNumberFormat="1" applyFont="1" applyFill="1" applyAlignment="1" applyProtection="1">
      <alignment horizontal="center" vertical="center"/>
      <protection/>
    </xf>
    <xf numFmtId="176" fontId="19" fillId="0" borderId="15" xfId="42" applyNumberFormat="1" applyFont="1" applyFill="1" applyBorder="1" applyAlignment="1" applyProtection="1">
      <alignment horizontal="center" vertical="center" wrapText="1"/>
      <protection/>
    </xf>
    <xf numFmtId="49" fontId="2" fillId="0" borderId="12" xfId="42" applyNumberFormat="1" applyFont="1" applyFill="1" applyBorder="1" applyAlignment="1">
      <alignment horizontal="center" vertical="center" wrapText="1"/>
      <protection/>
    </xf>
    <xf numFmtId="177" fontId="19" fillId="0" borderId="12" xfId="42" applyNumberFormat="1" applyFont="1" applyFill="1" applyBorder="1" applyAlignment="1" applyProtection="1">
      <alignment horizontal="center" vertical="center"/>
      <protection/>
    </xf>
    <xf numFmtId="49" fontId="2" fillId="0" borderId="12" xfId="42" applyNumberFormat="1" applyFill="1" applyBorder="1" applyAlignment="1" applyProtection="1">
      <alignment horizontal="center" vertical="center" wrapText="1"/>
      <protection/>
    </xf>
    <xf numFmtId="0" fontId="2" fillId="0" borderId="12" xfId="42" applyFill="1" applyBorder="1" applyAlignment="1">
      <alignment horizontal="center" vertical="center" wrapText="1"/>
      <protection/>
    </xf>
    <xf numFmtId="49" fontId="2" fillId="0" borderId="12" xfId="42" applyNumberFormat="1" applyFill="1" applyBorder="1" applyAlignment="1">
      <alignment horizontal="center" vertical="center" wrapText="1"/>
      <protection/>
    </xf>
    <xf numFmtId="0" fontId="2" fillId="0" borderId="16" xfId="42" applyFill="1" applyBorder="1" applyAlignment="1">
      <alignment horizontal="center" vertical="center" wrapText="1"/>
      <protection/>
    </xf>
    <xf numFmtId="0" fontId="2" fillId="0" borderId="17" xfId="42" applyFill="1" applyBorder="1" applyAlignment="1">
      <alignment horizontal="center" vertical="center" wrapText="1"/>
      <protection/>
    </xf>
    <xf numFmtId="176" fontId="19" fillId="0" borderId="11" xfId="42" applyNumberFormat="1" applyFont="1" applyFill="1" applyBorder="1" applyAlignment="1" applyProtection="1">
      <alignment horizontal="center" vertical="center" wrapText="1"/>
      <protection/>
    </xf>
    <xf numFmtId="176" fontId="20" fillId="0" borderId="0" xfId="42" applyNumberFormat="1" applyFont="1" applyFill="1" applyAlignment="1" applyProtection="1">
      <alignment horizontal="center" vertical="center"/>
      <protection/>
    </xf>
    <xf numFmtId="176" fontId="19" fillId="2" borderId="10" xfId="42" applyNumberFormat="1" applyFont="1" applyFill="1" applyBorder="1" applyAlignment="1" applyProtection="1">
      <alignment horizontal="left" vertical="center"/>
      <protection/>
    </xf>
    <xf numFmtId="176" fontId="19" fillId="0" borderId="10" xfId="42" applyNumberFormat="1" applyFont="1" applyFill="1" applyBorder="1" applyAlignment="1" applyProtection="1">
      <alignment horizontal="left" vertical="center"/>
      <protection/>
    </xf>
    <xf numFmtId="49" fontId="2" fillId="0" borderId="12" xfId="42" applyNumberFormat="1" applyFont="1" applyFill="1" applyBorder="1" applyAlignment="1" applyProtection="1">
      <alignment horizontal="center" vertical="center" wrapText="1"/>
      <protection/>
    </xf>
    <xf numFmtId="176" fontId="19" fillId="0" borderId="18" xfId="42" applyNumberFormat="1" applyFont="1" applyFill="1" applyBorder="1" applyAlignment="1" applyProtection="1">
      <alignment horizontal="center" vertical="center"/>
      <protection/>
    </xf>
    <xf numFmtId="176" fontId="19" fillId="0" borderId="19" xfId="42" applyNumberFormat="1" applyFont="1" applyFill="1" applyBorder="1" applyAlignment="1" applyProtection="1">
      <alignment horizontal="center" vertical="center"/>
      <protection/>
    </xf>
    <xf numFmtId="176" fontId="19" fillId="0" borderId="14" xfId="42" applyNumberFormat="1" applyFont="1" applyFill="1" applyBorder="1" applyAlignment="1" applyProtection="1">
      <alignment horizontal="center" vertical="center"/>
      <protection/>
    </xf>
    <xf numFmtId="0" fontId="2" fillId="0" borderId="0" xfId="42">
      <alignment/>
      <protection/>
    </xf>
    <xf numFmtId="0" fontId="2" fillId="0" borderId="0" xfId="43">
      <alignment/>
      <protection/>
    </xf>
    <xf numFmtId="0" fontId="2" fillId="0" borderId="0" xfId="44">
      <alignment/>
      <protection/>
    </xf>
    <xf numFmtId="0" fontId="2" fillId="0" borderId="0" xfId="45">
      <alignment/>
      <protection/>
    </xf>
    <xf numFmtId="0" fontId="0" fillId="0" borderId="0" xfId="41">
      <alignment/>
      <protection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2" fillId="0" borderId="11" xfId="42" applyNumberFormat="1" applyFont="1" applyFill="1" applyBorder="1" applyAlignment="1" applyProtection="1">
      <alignment horizontal="right" vertical="center"/>
      <protection/>
    </xf>
    <xf numFmtId="182" fontId="2" fillId="0" borderId="12" xfId="42" applyNumberFormat="1" applyFill="1" applyBorder="1" applyAlignment="1">
      <alignment horizontal="right" vertical="center"/>
      <protection/>
    </xf>
    <xf numFmtId="0" fontId="2" fillId="0" borderId="12" xfId="42" applyFont="1" applyFill="1" applyBorder="1" applyAlignment="1">
      <alignment vertical="center" wrapText="1"/>
      <protection/>
    </xf>
    <xf numFmtId="3" fontId="2" fillId="0" borderId="12" xfId="42" applyNumberFormat="1" applyFill="1" applyBorder="1" applyAlignment="1">
      <alignment horizontal="right" vertical="center"/>
      <protection/>
    </xf>
    <xf numFmtId="3" fontId="2" fillId="0" borderId="12" xfId="42" applyNumberFormat="1" applyFont="1" applyFill="1" applyBorder="1" applyAlignment="1">
      <alignment horizontal="right" vertical="center"/>
      <protection/>
    </xf>
    <xf numFmtId="4" fontId="2" fillId="0" borderId="16" xfId="42" applyNumberFormat="1" applyFont="1" applyFill="1" applyBorder="1" applyAlignment="1" applyProtection="1">
      <alignment horizontal="right" vertical="center"/>
      <protection/>
    </xf>
    <xf numFmtId="180" fontId="2" fillId="0" borderId="16" xfId="42" applyNumberFormat="1" applyFill="1" applyBorder="1" applyAlignment="1">
      <alignment horizontal="right" vertical="center"/>
      <protection/>
    </xf>
    <xf numFmtId="180" fontId="2" fillId="0" borderId="16" xfId="42" applyNumberFormat="1" applyFont="1" applyFill="1" applyBorder="1" applyAlignment="1">
      <alignment horizontal="right" vertical="center"/>
      <protection/>
    </xf>
    <xf numFmtId="180" fontId="2" fillId="0" borderId="16" xfId="42" applyNumberFormat="1" applyFont="1" applyFill="1" applyBorder="1" applyAlignment="1" applyProtection="1">
      <alignment horizontal="right" vertical="center"/>
      <protection/>
    </xf>
    <xf numFmtId="4" fontId="2" fillId="0" borderId="12" xfId="42" applyNumberFormat="1" applyFont="1" applyFill="1" applyBorder="1" applyAlignment="1" applyProtection="1">
      <alignment horizontal="right" vertical="center"/>
      <protection/>
    </xf>
    <xf numFmtId="49" fontId="2" fillId="0" borderId="14" xfId="43" applyNumberFormat="1" applyFont="1" applyFill="1" applyBorder="1" applyAlignment="1" applyProtection="1">
      <alignment horizontal="left" vertical="center"/>
      <protection/>
    </xf>
    <xf numFmtId="3" fontId="2" fillId="0" borderId="14" xfId="43" applyNumberFormat="1" applyFont="1" applyFill="1" applyBorder="1" applyAlignment="1" applyProtection="1">
      <alignment horizontal="right" vertical="center"/>
      <protection/>
    </xf>
    <xf numFmtId="3" fontId="2" fillId="0" borderId="12" xfId="43" applyNumberFormat="1" applyFont="1" applyFill="1" applyBorder="1" applyAlignment="1" applyProtection="1">
      <alignment horizontal="right" vertical="center"/>
      <protection/>
    </xf>
    <xf numFmtId="0" fontId="2" fillId="0" borderId="0" xfId="43" applyFont="1" applyFill="1">
      <alignment/>
      <protection/>
    </xf>
    <xf numFmtId="49" fontId="2" fillId="0" borderId="14" xfId="44" applyNumberFormat="1" applyFont="1" applyFill="1" applyBorder="1" applyAlignment="1" applyProtection="1">
      <alignment horizontal="left" vertical="center"/>
      <protection/>
    </xf>
    <xf numFmtId="49" fontId="2" fillId="0" borderId="12" xfId="44" applyNumberFormat="1" applyFont="1" applyFill="1" applyBorder="1" applyAlignment="1" applyProtection="1">
      <alignment horizontal="left" vertical="center"/>
      <protection/>
    </xf>
    <xf numFmtId="49" fontId="2" fillId="0" borderId="19" xfId="44" applyNumberFormat="1" applyFont="1" applyFill="1" applyBorder="1" applyAlignment="1" applyProtection="1">
      <alignment horizontal="left" vertical="center"/>
      <protection/>
    </xf>
    <xf numFmtId="3" fontId="2" fillId="0" borderId="12" xfId="44" applyNumberFormat="1" applyFont="1" applyFill="1" applyBorder="1" applyAlignment="1" applyProtection="1">
      <alignment horizontal="right" vertical="center"/>
      <protection/>
    </xf>
    <xf numFmtId="3" fontId="2" fillId="0" borderId="19" xfId="44" applyNumberFormat="1" applyFont="1" applyFill="1" applyBorder="1" applyAlignment="1" applyProtection="1">
      <alignment horizontal="right" vertical="center"/>
      <protection/>
    </xf>
    <xf numFmtId="3" fontId="2" fillId="0" borderId="14" xfId="44" applyNumberFormat="1" applyFont="1" applyFill="1" applyBorder="1" applyAlignment="1" applyProtection="1">
      <alignment horizontal="right" vertical="center"/>
      <protection/>
    </xf>
    <xf numFmtId="0" fontId="2" fillId="0" borderId="0" xfId="44" applyFont="1" applyFill="1" applyAlignment="1">
      <alignment vertical="center"/>
      <protection/>
    </xf>
    <xf numFmtId="180" fontId="2" fillId="0" borderId="11" xfId="45" applyNumberFormat="1" applyFont="1" applyFill="1" applyBorder="1" applyAlignment="1" applyProtection="1">
      <alignment horizontal="right" vertical="center"/>
      <protection/>
    </xf>
    <xf numFmtId="180" fontId="2" fillId="0" borderId="12" xfId="45" applyNumberFormat="1" applyFill="1" applyBorder="1" applyAlignment="1">
      <alignment horizontal="right" vertical="center"/>
      <protection/>
    </xf>
    <xf numFmtId="180" fontId="2" fillId="0" borderId="12" xfId="45" applyNumberFormat="1" applyFill="1" applyBorder="1" applyAlignment="1">
      <alignment vertical="center"/>
      <protection/>
    </xf>
    <xf numFmtId="0" fontId="2" fillId="0" borderId="12" xfId="45" applyFont="1" applyFill="1" applyBorder="1" applyAlignment="1">
      <alignment vertical="center" wrapText="1"/>
      <protection/>
    </xf>
    <xf numFmtId="3" fontId="2" fillId="0" borderId="16" xfId="45" applyNumberFormat="1" applyFont="1" applyFill="1" applyBorder="1" applyAlignment="1" applyProtection="1">
      <alignment horizontal="right" vertical="center"/>
      <protection/>
    </xf>
    <xf numFmtId="3" fontId="2" fillId="0" borderId="12" xfId="45" applyNumberFormat="1" applyFill="1" applyBorder="1" applyAlignment="1">
      <alignment vertical="center"/>
      <protection/>
    </xf>
    <xf numFmtId="180" fontId="2" fillId="0" borderId="12" xfId="45" applyNumberFormat="1" applyFont="1" applyFill="1" applyBorder="1" applyAlignment="1" applyProtection="1">
      <alignment vertical="center"/>
      <protection/>
    </xf>
    <xf numFmtId="49" fontId="2" fillId="0" borderId="12" xfId="41" applyNumberFormat="1" applyFont="1" applyFill="1" applyBorder="1" applyAlignment="1" applyProtection="1">
      <alignment horizontal="left" vertical="center"/>
      <protection/>
    </xf>
    <xf numFmtId="182" fontId="2" fillId="0" borderId="12" xfId="41" applyNumberFormat="1" applyFont="1" applyFill="1" applyBorder="1" applyAlignment="1" applyProtection="1">
      <alignment horizontal="right" vertical="center"/>
      <protection/>
    </xf>
    <xf numFmtId="181" fontId="2" fillId="0" borderId="12" xfId="41" applyNumberFormat="1" applyFont="1" applyFill="1" applyBorder="1" applyAlignment="1" applyProtection="1">
      <alignment horizontal="right" vertical="center"/>
      <protection/>
    </xf>
    <xf numFmtId="0" fontId="2" fillId="0" borderId="0" xfId="41" applyFont="1" applyFill="1" applyAlignment="1">
      <alignment horizontal="right"/>
      <protection/>
    </xf>
    <xf numFmtId="49" fontId="19" fillId="0" borderId="12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2" fillId="0" borderId="0" xfId="42" applyNumberFormat="1" applyFont="1" applyFill="1" applyAlignment="1" applyProtection="1">
      <alignment vertical="center" wrapText="1"/>
      <protection/>
    </xf>
    <xf numFmtId="176" fontId="19" fillId="0" borderId="0" xfId="42" applyNumberFormat="1" applyFont="1" applyFill="1" applyAlignment="1" applyProtection="1">
      <alignment horizontal="right" vertical="center"/>
      <protection/>
    </xf>
    <xf numFmtId="177" fontId="19" fillId="0" borderId="0" xfId="42" applyNumberFormat="1" applyFont="1" applyFill="1" applyAlignment="1" applyProtection="1">
      <alignment horizontal="right" vertical="center"/>
      <protection/>
    </xf>
    <xf numFmtId="177" fontId="19" fillId="0" borderId="0" xfId="42" applyNumberFormat="1" applyFont="1" applyFill="1" applyAlignment="1" applyProtection="1">
      <alignment vertical="center"/>
      <protection/>
    </xf>
    <xf numFmtId="177" fontId="19" fillId="0" borderId="0" xfId="42" applyNumberFormat="1" applyFont="1" applyFill="1" applyAlignment="1" applyProtection="1">
      <alignment horizontal="center" vertical="center"/>
      <protection/>
    </xf>
    <xf numFmtId="176" fontId="19" fillId="0" borderId="12" xfId="42" applyNumberFormat="1" applyFont="1" applyFill="1" applyBorder="1" applyAlignment="1" applyProtection="1">
      <alignment horizontal="centerContinuous" vertical="center"/>
      <protection/>
    </xf>
    <xf numFmtId="176" fontId="19" fillId="0" borderId="14" xfId="42" applyNumberFormat="1" applyFont="1" applyFill="1" applyBorder="1" applyAlignment="1" applyProtection="1">
      <alignment horizontal="centerContinuous" vertical="center"/>
      <protection/>
    </xf>
    <xf numFmtId="176" fontId="19" fillId="0" borderId="14" xfId="42" applyNumberFormat="1" applyFont="1" applyFill="1" applyBorder="1" applyAlignment="1" applyProtection="1">
      <alignment horizontal="center" vertical="center"/>
      <protection/>
    </xf>
    <xf numFmtId="176" fontId="19" fillId="0" borderId="18" xfId="42" applyNumberFormat="1" applyFont="1" applyFill="1" applyBorder="1" applyAlignment="1" applyProtection="1">
      <alignment horizontal="center" vertical="center"/>
      <protection/>
    </xf>
    <xf numFmtId="0" fontId="2" fillId="0" borderId="0" xfId="42" applyFill="1">
      <alignment/>
      <protection/>
    </xf>
    <xf numFmtId="49" fontId="2" fillId="0" borderId="12" xfId="42" applyNumberFormat="1" applyFill="1" applyBorder="1" applyAlignment="1">
      <alignment horizontal="center" vertical="center" wrapText="1"/>
      <protection/>
    </xf>
    <xf numFmtId="49" fontId="2" fillId="0" borderId="12" xfId="42" applyNumberFormat="1" applyFont="1" applyFill="1" applyBorder="1" applyAlignment="1">
      <alignment horizontal="center" vertical="center" wrapText="1"/>
      <protection/>
    </xf>
    <xf numFmtId="176" fontId="19" fillId="0" borderId="12" xfId="42" applyNumberFormat="1" applyFont="1" applyFill="1" applyBorder="1" applyAlignment="1" applyProtection="1">
      <alignment vertical="center"/>
      <protection/>
    </xf>
    <xf numFmtId="0" fontId="2" fillId="0" borderId="19" xfId="45" applyFill="1" applyBorder="1" applyAlignment="1">
      <alignment horizontal="left" vertical="center" wrapText="1"/>
      <protection/>
    </xf>
    <xf numFmtId="49" fontId="2" fillId="0" borderId="12" xfId="42" applyNumberFormat="1" applyFill="1" applyBorder="1" applyAlignment="1">
      <alignment vertical="center"/>
      <protection/>
    </xf>
    <xf numFmtId="49" fontId="19" fillId="0" borderId="19" xfId="45" applyNumberFormat="1" applyFont="1" applyFill="1" applyBorder="1" applyAlignment="1">
      <alignment horizontal="left" vertical="center"/>
      <protection/>
    </xf>
    <xf numFmtId="176" fontId="19" fillId="0" borderId="19" xfId="45" applyNumberFormat="1" applyFont="1" applyFill="1" applyBorder="1" applyAlignment="1" applyProtection="1">
      <alignment vertical="center"/>
      <protection/>
    </xf>
    <xf numFmtId="49" fontId="2" fillId="0" borderId="12" xfId="42" applyNumberFormat="1" applyFont="1" applyFill="1" applyBorder="1" applyAlignment="1">
      <alignment vertical="center" wrapText="1"/>
      <protection/>
    </xf>
    <xf numFmtId="3" fontId="19" fillId="0" borderId="19" xfId="45" applyNumberFormat="1" applyFont="1" applyFill="1" applyBorder="1" applyAlignment="1" applyProtection="1">
      <alignment vertical="center"/>
      <protection/>
    </xf>
    <xf numFmtId="176" fontId="19" fillId="0" borderId="12" xfId="45" applyNumberFormat="1" applyFont="1" applyFill="1" applyBorder="1" applyAlignment="1" applyProtection="1">
      <alignment horizontal="center" vertical="center"/>
      <protection/>
    </xf>
    <xf numFmtId="182" fontId="2" fillId="0" borderId="12" xfId="42" applyNumberFormat="1" applyFont="1" applyFill="1" applyBorder="1" applyAlignment="1" applyProtection="1">
      <alignment horizontal="right" vertical="center"/>
      <protection/>
    </xf>
    <xf numFmtId="176" fontId="19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182" fontId="2" fillId="0" borderId="16" xfId="42" applyNumberFormat="1" applyFont="1" applyFill="1" applyBorder="1" applyAlignment="1" applyProtection="1">
      <alignment horizontal="right" vertical="center"/>
      <protection/>
    </xf>
    <xf numFmtId="3" fontId="2" fillId="0" borderId="0" xfId="42" applyNumberFormat="1" applyFont="1" applyFill="1" applyAlignment="1" applyProtection="1">
      <alignment/>
      <protection/>
    </xf>
    <xf numFmtId="176" fontId="19" fillId="0" borderId="20" xfId="42" applyNumberFormat="1" applyFont="1" applyFill="1" applyBorder="1" applyAlignment="1" applyProtection="1">
      <alignment vertical="center"/>
      <protection/>
    </xf>
    <xf numFmtId="3" fontId="2" fillId="0" borderId="0" xfId="42" applyNumberFormat="1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9" fillId="24" borderId="0" xfId="43" applyNumberFormat="1" applyFont="1" applyFill="1" applyAlignment="1" applyProtection="1">
      <alignment vertical="center" wrapText="1"/>
      <protection/>
    </xf>
    <xf numFmtId="178" fontId="2" fillId="0" borderId="0" xfId="43" applyNumberFormat="1" applyFont="1" applyFill="1" applyAlignment="1" applyProtection="1">
      <alignment horizontal="center" vertical="center" wrapText="1"/>
      <protection/>
    </xf>
    <xf numFmtId="179" fontId="19" fillId="0" borderId="0" xfId="43" applyNumberFormat="1" applyFont="1" applyFill="1" applyAlignment="1" applyProtection="1">
      <alignment horizontal="center" vertical="center"/>
      <protection/>
    </xf>
    <xf numFmtId="0" fontId="19" fillId="24" borderId="0" xfId="43" applyNumberFormat="1" applyFont="1" applyFill="1" applyAlignment="1" applyProtection="1">
      <alignment horizontal="right" vertical="center" wrapText="1"/>
      <protection/>
    </xf>
    <xf numFmtId="177" fontId="19" fillId="24" borderId="0" xfId="43" applyNumberFormat="1" applyFont="1" applyFill="1" applyAlignment="1" applyProtection="1">
      <alignment vertical="center" wrapText="1"/>
      <protection/>
    </xf>
    <xf numFmtId="177" fontId="19" fillId="0" borderId="0" xfId="43" applyNumberFormat="1" applyFont="1" applyFill="1" applyAlignment="1" applyProtection="1">
      <alignment horizontal="center" vertical="center"/>
      <protection/>
    </xf>
    <xf numFmtId="177" fontId="19" fillId="24" borderId="0" xfId="43" applyNumberFormat="1" applyFont="1" applyFill="1" applyAlignment="1" applyProtection="1">
      <alignment horizontal="center" vertical="center" wrapText="1"/>
      <protection/>
    </xf>
    <xf numFmtId="178" fontId="19" fillId="0" borderId="12" xfId="43" applyNumberFormat="1" applyFont="1" applyFill="1" applyBorder="1" applyAlignment="1" applyProtection="1">
      <alignment horizontal="center" vertical="center"/>
      <protection/>
    </xf>
    <xf numFmtId="179" fontId="19" fillId="0" borderId="12" xfId="43" applyNumberFormat="1" applyFont="1" applyFill="1" applyBorder="1" applyAlignment="1" applyProtection="1">
      <alignment horizontal="center" vertical="center"/>
      <protection/>
    </xf>
    <xf numFmtId="0" fontId="19" fillId="24" borderId="16" xfId="43" applyNumberFormat="1" applyFont="1" applyFill="1" applyBorder="1" applyAlignment="1" applyProtection="1">
      <alignment horizontal="center" vertical="center" wrapText="1"/>
      <protection/>
    </xf>
    <xf numFmtId="0" fontId="19" fillId="24" borderId="21" xfId="43" applyNumberFormat="1" applyFont="1" applyFill="1" applyBorder="1" applyAlignment="1" applyProtection="1">
      <alignment horizontal="center" vertical="center"/>
      <protection/>
    </xf>
    <xf numFmtId="0" fontId="19" fillId="24" borderId="17" xfId="43" applyNumberFormat="1" applyFont="1" applyFill="1" applyBorder="1" applyAlignment="1" applyProtection="1">
      <alignment horizontal="center" vertical="center" wrapText="1"/>
      <protection/>
    </xf>
    <xf numFmtId="49" fontId="2" fillId="24" borderId="17" xfId="43" applyNumberFormat="1" applyFont="1" applyFill="1" applyBorder="1" applyAlignment="1">
      <alignment vertical="center"/>
      <protection/>
    </xf>
    <xf numFmtId="178" fontId="19" fillId="0" borderId="11" xfId="43" applyNumberFormat="1" applyFont="1" applyFill="1" applyBorder="1" applyAlignment="1" applyProtection="1">
      <alignment horizontal="center" vertical="center"/>
      <protection/>
    </xf>
    <xf numFmtId="179" fontId="19" fillId="0" borderId="11" xfId="43" applyNumberFormat="1" applyFont="1" applyFill="1" applyBorder="1" applyAlignment="1" applyProtection="1">
      <alignment horizontal="center" vertical="center"/>
      <protection/>
    </xf>
    <xf numFmtId="179" fontId="19" fillId="0" borderId="22" xfId="43" applyNumberFormat="1" applyFont="1" applyFill="1" applyBorder="1" applyAlignment="1" applyProtection="1">
      <alignment horizontal="center" vertical="center"/>
      <protection/>
    </xf>
    <xf numFmtId="49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7" xfId="43" applyNumberFormat="1" applyFont="1" applyFill="1" applyBorder="1" applyAlignment="1" applyProtection="1">
      <alignment horizontal="center" vertical="center" wrapText="1"/>
      <protection/>
    </xf>
    <xf numFmtId="3" fontId="2" fillId="0" borderId="0" xfId="43" applyNumberFormat="1" applyFont="1" applyFill="1">
      <alignment/>
      <protection/>
    </xf>
    <xf numFmtId="0" fontId="2" fillId="0" borderId="0" xfId="43" applyFill="1">
      <alignment/>
      <protection/>
    </xf>
    <xf numFmtId="0" fontId="0" fillId="0" borderId="0" xfId="0" applyAlignment="1">
      <alignment vertical="center"/>
    </xf>
    <xf numFmtId="178" fontId="19" fillId="0" borderId="0" xfId="44" applyNumberFormat="1" applyFont="1" applyFill="1" applyAlignment="1" applyProtection="1">
      <alignment horizontal="center" vertical="center"/>
      <protection/>
    </xf>
    <xf numFmtId="179" fontId="19" fillId="0" borderId="0" xfId="44" applyNumberFormat="1" applyFont="1" applyFill="1" applyAlignment="1" applyProtection="1">
      <alignment horizontal="center" vertical="center"/>
      <protection/>
    </xf>
    <xf numFmtId="0" fontId="19" fillId="0" borderId="0" xfId="44" applyNumberFormat="1" applyFont="1" applyFill="1" applyAlignment="1" applyProtection="1">
      <alignment horizontal="right" vertical="center"/>
      <protection/>
    </xf>
    <xf numFmtId="0" fontId="19" fillId="0" borderId="0" xfId="44" applyNumberFormat="1" applyFont="1" applyFill="1" applyAlignment="1" applyProtection="1">
      <alignment horizontal="left" vertical="center" wrapText="1"/>
      <protection/>
    </xf>
    <xf numFmtId="177" fontId="19" fillId="0" borderId="0" xfId="44" applyNumberFormat="1" applyFont="1" applyFill="1" applyAlignment="1" applyProtection="1">
      <alignment vertical="center"/>
      <protection/>
    </xf>
    <xf numFmtId="177" fontId="19" fillId="0" borderId="0" xfId="44" applyNumberFormat="1" applyFont="1" applyFill="1" applyAlignment="1" applyProtection="1">
      <alignment horizontal="center" vertical="center"/>
      <protection/>
    </xf>
    <xf numFmtId="177" fontId="19" fillId="0" borderId="10" xfId="44" applyNumberFormat="1" applyFont="1" applyFill="1" applyBorder="1" applyAlignment="1" applyProtection="1">
      <alignment vertical="center"/>
      <protection/>
    </xf>
    <xf numFmtId="177" fontId="19" fillId="0" borderId="10" xfId="44" applyNumberFormat="1" applyFont="1" applyFill="1" applyBorder="1" applyAlignment="1" applyProtection="1">
      <alignment horizontal="center" vertical="center"/>
      <protection/>
    </xf>
    <xf numFmtId="0" fontId="19" fillId="0" borderId="12" xfId="44" applyNumberFormat="1" applyFont="1" applyFill="1" applyBorder="1" applyAlignment="1" applyProtection="1">
      <alignment horizontal="center" vertical="center" wrapText="1"/>
      <protection/>
    </xf>
    <xf numFmtId="178" fontId="19" fillId="0" borderId="12" xfId="44" applyNumberFormat="1" applyFont="1" applyFill="1" applyBorder="1" applyAlignment="1" applyProtection="1">
      <alignment horizontal="center" vertical="center"/>
      <protection/>
    </xf>
    <xf numFmtId="179" fontId="19" fillId="0" borderId="12" xfId="44" applyNumberFormat="1" applyFont="1" applyFill="1" applyBorder="1" applyAlignment="1" applyProtection="1">
      <alignment horizontal="center" vertical="center"/>
      <protection/>
    </xf>
    <xf numFmtId="178" fontId="19" fillId="0" borderId="11" xfId="44" applyNumberFormat="1" applyFont="1" applyFill="1" applyBorder="1" applyAlignment="1" applyProtection="1">
      <alignment horizontal="center" vertical="center"/>
      <protection/>
    </xf>
    <xf numFmtId="179" fontId="19" fillId="0" borderId="11" xfId="44" applyNumberFormat="1" applyFont="1" applyFill="1" applyBorder="1" applyAlignment="1" applyProtection="1">
      <alignment horizontal="center" vertical="center"/>
      <protection/>
    </xf>
    <xf numFmtId="0" fontId="19" fillId="0" borderId="11" xfId="44" applyNumberFormat="1" applyFont="1" applyFill="1" applyBorder="1" applyAlignment="1" applyProtection="1">
      <alignment horizontal="center" vertical="center"/>
      <protection/>
    </xf>
    <xf numFmtId="0" fontId="19" fillId="0" borderId="11" xfId="44" applyNumberFormat="1" applyFont="1" applyFill="1" applyBorder="1" applyAlignment="1" applyProtection="1">
      <alignment horizontal="center" vertical="center" wrapText="1"/>
      <protection/>
    </xf>
    <xf numFmtId="3" fontId="2" fillId="0" borderId="0" xfId="44" applyNumberFormat="1" applyFont="1" applyFill="1" applyAlignment="1">
      <alignment vertical="center"/>
      <protection/>
    </xf>
    <xf numFmtId="0" fontId="2" fillId="0" borderId="0" xfId="44" applyFill="1">
      <alignment/>
      <protection/>
    </xf>
    <xf numFmtId="0" fontId="0" fillId="0" borderId="0" xfId="0" applyAlignment="1">
      <alignment vertical="center"/>
    </xf>
    <xf numFmtId="49" fontId="19" fillId="0" borderId="19" xfId="45" applyNumberFormat="1" applyFont="1" applyFill="1" applyBorder="1" applyAlignment="1">
      <alignment horizontal="left" vertical="center"/>
      <protection/>
    </xf>
    <xf numFmtId="176" fontId="19" fillId="0" borderId="19" xfId="45" applyNumberFormat="1" applyFont="1" applyFill="1" applyBorder="1" applyAlignment="1" applyProtection="1">
      <alignment vertical="center"/>
      <protection/>
    </xf>
    <xf numFmtId="3" fontId="19" fillId="0" borderId="19" xfId="45" applyNumberFormat="1" applyFont="1" applyFill="1" applyBorder="1" applyAlignment="1" applyProtection="1">
      <alignment vertical="center"/>
      <protection/>
    </xf>
    <xf numFmtId="177" fontId="19" fillId="0" borderId="0" xfId="44" applyNumberFormat="1" applyFont="1" applyFill="1" applyAlignment="1" applyProtection="1">
      <alignment horizontal="center" vertical="center"/>
      <protection/>
    </xf>
    <xf numFmtId="177" fontId="19" fillId="0" borderId="10" xfId="44" applyNumberFormat="1" applyFont="1" applyFill="1" applyBorder="1" applyAlignment="1" applyProtection="1">
      <alignment horizontal="center" vertical="center"/>
      <protection/>
    </xf>
    <xf numFmtId="176" fontId="2" fillId="0" borderId="0" xfId="45" applyNumberFormat="1" applyFont="1" applyFill="1" applyAlignment="1" applyProtection="1">
      <alignment vertical="center" wrapText="1"/>
      <protection/>
    </xf>
    <xf numFmtId="176" fontId="19" fillId="0" borderId="0" xfId="45" applyNumberFormat="1" applyFont="1" applyFill="1" applyAlignment="1" applyProtection="1">
      <alignment horizontal="right" vertical="center"/>
      <protection/>
    </xf>
    <xf numFmtId="177" fontId="19" fillId="0" borderId="0" xfId="45" applyNumberFormat="1" applyFont="1" applyFill="1" applyAlignment="1" applyProtection="1">
      <alignment horizontal="right" vertical="center"/>
      <protection/>
    </xf>
    <xf numFmtId="177" fontId="19" fillId="0" borderId="0" xfId="45" applyNumberFormat="1" applyFont="1" applyFill="1" applyAlignment="1" applyProtection="1">
      <alignment vertical="center"/>
      <protection/>
    </xf>
    <xf numFmtId="176" fontId="19" fillId="0" borderId="12" xfId="45" applyNumberFormat="1" applyFont="1" applyFill="1" applyBorder="1" applyAlignment="1" applyProtection="1">
      <alignment horizontal="centerContinuous" vertical="center"/>
      <protection/>
    </xf>
    <xf numFmtId="176" fontId="19" fillId="0" borderId="14" xfId="45" applyNumberFormat="1" applyFont="1" applyFill="1" applyBorder="1" applyAlignment="1" applyProtection="1">
      <alignment horizontal="centerContinuous" vertical="center"/>
      <protection/>
    </xf>
    <xf numFmtId="0" fontId="2" fillId="0" borderId="0" xfId="45" applyFill="1">
      <alignment/>
      <protection/>
    </xf>
    <xf numFmtId="49" fontId="2" fillId="0" borderId="12" xfId="45" applyNumberFormat="1" applyFill="1" applyBorder="1" applyAlignment="1">
      <alignment horizontal="center" vertical="center" wrapText="1"/>
      <protection/>
    </xf>
    <xf numFmtId="49" fontId="2" fillId="0" borderId="12" xfId="45" applyNumberFormat="1" applyFont="1" applyFill="1" applyBorder="1" applyAlignment="1">
      <alignment horizontal="center" vertical="center" wrapText="1"/>
      <protection/>
    </xf>
    <xf numFmtId="176" fontId="19" fillId="0" borderId="12" xfId="45" applyNumberFormat="1" applyFont="1" applyFill="1" applyBorder="1" applyAlignment="1" applyProtection="1">
      <alignment vertical="center"/>
      <protection/>
    </xf>
    <xf numFmtId="0" fontId="2" fillId="0" borderId="19" xfId="45" applyFont="1" applyFill="1" applyBorder="1" applyAlignment="1">
      <alignment horizontal="left" vertical="center" wrapText="1"/>
      <protection/>
    </xf>
    <xf numFmtId="49" fontId="2" fillId="0" borderId="12" xfId="45" applyNumberFormat="1" applyFill="1" applyBorder="1" applyAlignment="1">
      <alignment vertical="center"/>
      <protection/>
    </xf>
    <xf numFmtId="49" fontId="2" fillId="0" borderId="12" xfId="45" applyNumberFormat="1" applyFont="1" applyFill="1" applyBorder="1" applyAlignment="1">
      <alignment vertical="center" wrapText="1"/>
      <protection/>
    </xf>
    <xf numFmtId="182" fontId="2" fillId="0" borderId="16" xfId="45" applyNumberFormat="1" applyFont="1" applyFill="1" applyBorder="1" applyAlignment="1" applyProtection="1">
      <alignment horizontal="right" vertical="center"/>
      <protection/>
    </xf>
    <xf numFmtId="182" fontId="2" fillId="0" borderId="12" xfId="45" applyNumberFormat="1" applyFont="1" applyFill="1" applyBorder="1" applyAlignment="1" applyProtection="1">
      <alignment horizontal="right" vertical="center"/>
      <protection/>
    </xf>
    <xf numFmtId="182" fontId="2" fillId="0" borderId="11" xfId="45" applyNumberFormat="1" applyFont="1" applyFill="1" applyBorder="1" applyAlignment="1" applyProtection="1">
      <alignment horizontal="right" vertical="center"/>
      <protection/>
    </xf>
    <xf numFmtId="180" fontId="2" fillId="0" borderId="16" xfId="45" applyNumberFormat="1" applyFont="1" applyFill="1" applyBorder="1" applyAlignment="1" applyProtection="1">
      <alignment horizontal="right" vertical="center"/>
      <protection/>
    </xf>
    <xf numFmtId="0" fontId="2" fillId="0" borderId="12" xfId="45" applyFill="1" applyBorder="1">
      <alignment/>
      <protection/>
    </xf>
    <xf numFmtId="180" fontId="2" fillId="0" borderId="12" xfId="45" applyNumberFormat="1" applyFont="1" applyFill="1" applyBorder="1" applyAlignment="1" applyProtection="1">
      <alignment horizontal="right" vertical="center"/>
      <protection/>
    </xf>
    <xf numFmtId="176" fontId="19" fillId="0" borderId="14" xfId="45" applyNumberFormat="1" applyFont="1" applyFill="1" applyBorder="1" applyAlignment="1" applyProtection="1">
      <alignment horizontal="center" vertical="center"/>
      <protection/>
    </xf>
    <xf numFmtId="176" fontId="19" fillId="0" borderId="18" xfId="45" applyNumberFormat="1" applyFont="1" applyFill="1" applyBorder="1" applyAlignment="1" applyProtection="1">
      <alignment horizontal="center" vertical="center"/>
      <protection/>
    </xf>
    <xf numFmtId="176" fontId="19" fillId="0" borderId="20" xfId="45" applyNumberFormat="1" applyFont="1" applyFill="1" applyBorder="1" applyAlignment="1" applyProtection="1">
      <alignment vertical="center"/>
      <protection/>
    </xf>
    <xf numFmtId="3" fontId="2" fillId="0" borderId="0" xfId="45" applyNumberFormat="1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7" fontId="19" fillId="0" borderId="0" xfId="44" applyNumberFormat="1" applyFont="1" applyFill="1" applyAlignment="1" applyProtection="1">
      <alignment horizontal="center" vertical="center"/>
      <protection/>
    </xf>
    <xf numFmtId="177" fontId="19" fillId="0" borderId="10" xfId="44" applyNumberFormat="1" applyFont="1" applyFill="1" applyBorder="1" applyAlignment="1" applyProtection="1">
      <alignment horizontal="center" vertical="center"/>
      <protection/>
    </xf>
    <xf numFmtId="178" fontId="2" fillId="0" borderId="0" xfId="41" applyNumberFormat="1" applyFont="1" applyFill="1" applyAlignment="1">
      <alignment horizontal="center" vertical="center" wrapText="1"/>
      <protection/>
    </xf>
    <xf numFmtId="179" fontId="19" fillId="0" borderId="0" xfId="41" applyNumberFormat="1" applyFont="1" applyFill="1" applyAlignment="1">
      <alignment horizontal="center" vertical="center"/>
      <protection/>
    </xf>
    <xf numFmtId="49" fontId="19" fillId="0" borderId="0" xfId="41" applyNumberFormat="1" applyFont="1" applyFill="1" applyAlignment="1">
      <alignment horizontal="right" vertical="center"/>
      <protection/>
    </xf>
    <xf numFmtId="0" fontId="19" fillId="0" borderId="0" xfId="41" applyNumberFormat="1" applyFont="1" applyFill="1" applyAlignment="1" applyProtection="1">
      <alignment vertical="center" wrapText="1"/>
      <protection/>
    </xf>
    <xf numFmtId="177" fontId="19" fillId="0" borderId="0" xfId="41" applyNumberFormat="1" applyFont="1" applyFill="1" applyAlignment="1">
      <alignment vertical="center"/>
      <protection/>
    </xf>
    <xf numFmtId="0" fontId="19" fillId="0" borderId="12" xfId="41" applyNumberFormat="1" applyFont="1" applyFill="1" applyBorder="1" applyAlignment="1" applyProtection="1">
      <alignment horizontal="centerContinuous" vertical="center"/>
      <protection/>
    </xf>
    <xf numFmtId="0" fontId="19" fillId="0" borderId="12" xfId="41" applyNumberFormat="1" applyFont="1" applyFill="1" applyBorder="1" applyAlignment="1" applyProtection="1">
      <alignment horizontal="center" vertical="center" wrapText="1"/>
      <protection/>
    </xf>
    <xf numFmtId="0" fontId="21" fillId="0" borderId="12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19" fillId="0" borderId="11" xfId="41" applyNumberFormat="1" applyFont="1" applyFill="1" applyBorder="1" applyAlignment="1" applyProtection="1">
      <alignment horizontal="center" vertical="center" wrapText="1"/>
      <protection/>
    </xf>
    <xf numFmtId="178" fontId="19" fillId="0" borderId="11" xfId="41" applyNumberFormat="1" applyFont="1" applyBorder="1" applyAlignment="1">
      <alignment horizontal="center" vertical="center"/>
      <protection/>
    </xf>
    <xf numFmtId="179" fontId="19" fillId="0" borderId="11" xfId="41" applyNumberFormat="1" applyFont="1" applyFill="1" applyBorder="1" applyAlignment="1">
      <alignment horizontal="center" vertical="center"/>
      <protection/>
    </xf>
    <xf numFmtId="0" fontId="19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8" fontId="2" fillId="0" borderId="0" xfId="41" applyNumberFormat="1" applyFont="1" applyFill="1" applyAlignment="1">
      <alignment horizontal="center" vertical="center" wrapText="1"/>
      <protection/>
    </xf>
    <xf numFmtId="179" fontId="19" fillId="0" borderId="0" xfId="41" applyNumberFormat="1" applyFont="1" applyFill="1" applyAlignment="1">
      <alignment horizontal="center" vertical="center"/>
      <protection/>
    </xf>
    <xf numFmtId="49" fontId="19" fillId="0" borderId="0" xfId="41" applyNumberFormat="1" applyFont="1" applyFill="1" applyAlignment="1">
      <alignment horizontal="right" vertical="center"/>
      <protection/>
    </xf>
    <xf numFmtId="0" fontId="19" fillId="0" borderId="0" xfId="41" applyNumberFormat="1" applyFont="1" applyFill="1" applyAlignment="1" applyProtection="1">
      <alignment vertical="center" wrapText="1"/>
      <protection/>
    </xf>
    <xf numFmtId="177" fontId="19" fillId="0" borderId="0" xfId="41" applyNumberFormat="1" applyFont="1" applyFill="1" applyAlignment="1">
      <alignment vertical="center"/>
      <protection/>
    </xf>
    <xf numFmtId="0" fontId="0" fillId="0" borderId="0" xfId="41" applyFill="1">
      <alignment/>
      <protection/>
    </xf>
    <xf numFmtId="0" fontId="19" fillId="0" borderId="12" xfId="41" applyNumberFormat="1" applyFont="1" applyFill="1" applyBorder="1" applyAlignment="1" applyProtection="1">
      <alignment horizontal="centerContinuous" vertical="center"/>
      <protection/>
    </xf>
    <xf numFmtId="0" fontId="19" fillId="0" borderId="12" xfId="41" applyNumberFormat="1" applyFont="1" applyFill="1" applyBorder="1" applyAlignment="1" applyProtection="1">
      <alignment horizontal="center" vertical="center" wrapText="1"/>
      <protection/>
    </xf>
    <xf numFmtId="0" fontId="21" fillId="0" borderId="12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19" fillId="0" borderId="11" xfId="41" applyNumberFormat="1" applyFont="1" applyFill="1" applyBorder="1" applyAlignment="1" applyProtection="1">
      <alignment horizontal="center" vertical="center" wrapText="1"/>
      <protection/>
    </xf>
    <xf numFmtId="178" fontId="19" fillId="0" borderId="11" xfId="41" applyNumberFormat="1" applyFont="1" applyBorder="1" applyAlignment="1">
      <alignment horizontal="center" vertical="center"/>
      <protection/>
    </xf>
    <xf numFmtId="179" fontId="19" fillId="0" borderId="11" xfId="41" applyNumberFormat="1" applyFont="1" applyFill="1" applyBorder="1" applyAlignment="1">
      <alignment horizontal="center" vertical="center"/>
      <protection/>
    </xf>
    <xf numFmtId="0" fontId="19" fillId="0" borderId="11" xfId="41" applyNumberFormat="1" applyFont="1" applyFill="1" applyBorder="1" applyAlignment="1">
      <alignment horizontal="center" vertical="center"/>
      <protection/>
    </xf>
    <xf numFmtId="3" fontId="2" fillId="0" borderId="12" xfId="4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horizontal="center" vertical="center" textRotation="255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12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178" fontId="19" fillId="2" borderId="10" xfId="43" applyNumberFormat="1" applyFont="1" applyFill="1" applyBorder="1" applyAlignment="1" applyProtection="1">
      <alignment horizontal="left" vertical="center"/>
      <protection/>
    </xf>
    <xf numFmtId="49" fontId="2" fillId="24" borderId="11" xfId="43" applyNumberFormat="1" applyFill="1" applyBorder="1" applyAlignment="1">
      <alignment horizontal="center" vertical="center" wrapText="1"/>
      <protection/>
    </xf>
    <xf numFmtId="0" fontId="19" fillId="24" borderId="14" xfId="43" applyNumberFormat="1" applyFont="1" applyFill="1" applyBorder="1" applyAlignment="1" applyProtection="1">
      <alignment horizontal="center" vertical="center"/>
      <protection/>
    </xf>
    <xf numFmtId="0" fontId="19" fillId="24" borderId="19" xfId="43" applyNumberFormat="1" applyFont="1" applyFill="1" applyBorder="1" applyAlignment="1" applyProtection="1">
      <alignment horizontal="center" vertical="center"/>
      <protection/>
    </xf>
    <xf numFmtId="0" fontId="19" fillId="24" borderId="18" xfId="43" applyNumberFormat="1" applyFont="1" applyFill="1" applyBorder="1" applyAlignment="1" applyProtection="1">
      <alignment horizontal="center" vertical="center"/>
      <protection/>
    </xf>
    <xf numFmtId="0" fontId="19" fillId="24" borderId="11" xfId="43" applyNumberFormat="1" applyFont="1" applyFill="1" applyBorder="1" applyAlignment="1" applyProtection="1">
      <alignment horizontal="center" vertical="center"/>
      <protection/>
    </xf>
    <xf numFmtId="0" fontId="19" fillId="24" borderId="16" xfId="43" applyNumberFormat="1" applyFont="1" applyFill="1" applyBorder="1" applyAlignment="1" applyProtection="1">
      <alignment horizontal="center" vertical="center"/>
      <protection/>
    </xf>
    <xf numFmtId="0" fontId="19" fillId="0" borderId="14" xfId="44" applyNumberFormat="1" applyFont="1" applyFill="1" applyBorder="1" applyAlignment="1" applyProtection="1">
      <alignment horizontal="center" vertical="center" wrapText="1"/>
      <protection/>
    </xf>
    <xf numFmtId="0" fontId="19" fillId="0" borderId="19" xfId="44" applyNumberFormat="1" applyFont="1" applyFill="1" applyBorder="1" applyAlignment="1" applyProtection="1">
      <alignment horizontal="center" vertical="center" wrapText="1"/>
      <protection/>
    </xf>
    <xf numFmtId="0" fontId="19" fillId="0" borderId="18" xfId="44" applyNumberFormat="1" applyFont="1" applyFill="1" applyBorder="1" applyAlignment="1" applyProtection="1">
      <alignment horizontal="center" vertical="center" wrapText="1"/>
      <protection/>
    </xf>
    <xf numFmtId="0" fontId="20" fillId="0" borderId="0" xfId="44" applyNumberFormat="1" applyFont="1" applyFill="1" applyAlignment="1" applyProtection="1">
      <alignment horizontal="center" vertical="center"/>
      <protection/>
    </xf>
    <xf numFmtId="0" fontId="19" fillId="0" borderId="12" xfId="44" applyNumberFormat="1" applyFont="1" applyFill="1" applyBorder="1" applyAlignment="1" applyProtection="1">
      <alignment horizontal="center" vertical="center"/>
      <protection/>
    </xf>
    <xf numFmtId="0" fontId="19" fillId="0" borderId="12" xfId="44" applyNumberFormat="1" applyFont="1" applyFill="1" applyBorder="1" applyAlignment="1" applyProtection="1">
      <alignment horizontal="center" vertical="center" wrapText="1"/>
      <protection/>
    </xf>
    <xf numFmtId="178" fontId="19" fillId="0" borderId="10" xfId="44" applyNumberFormat="1" applyFont="1" applyFill="1" applyBorder="1" applyAlignment="1" applyProtection="1">
      <alignment horizontal="left" vertical="center"/>
      <protection/>
    </xf>
    <xf numFmtId="178" fontId="19" fillId="2" borderId="10" xfId="44" applyNumberFormat="1" applyFont="1" applyFill="1" applyBorder="1" applyAlignment="1" applyProtection="1">
      <alignment horizontal="left" vertical="center"/>
      <protection/>
    </xf>
    <xf numFmtId="176" fontId="20" fillId="0" borderId="0" xfId="45" applyNumberFormat="1" applyFont="1" applyFill="1" applyAlignment="1" applyProtection="1">
      <alignment horizontal="center" vertical="center"/>
      <protection/>
    </xf>
    <xf numFmtId="176" fontId="19" fillId="0" borderId="11" xfId="45" applyNumberFormat="1" applyFont="1" applyFill="1" applyBorder="1" applyAlignment="1" applyProtection="1">
      <alignment horizontal="center" vertical="center" wrapText="1"/>
      <protection/>
    </xf>
    <xf numFmtId="0" fontId="2" fillId="0" borderId="17" xfId="45" applyFill="1" applyBorder="1" applyAlignment="1">
      <alignment horizontal="center" vertical="center" wrapText="1"/>
      <protection/>
    </xf>
    <xf numFmtId="0" fontId="2" fillId="0" borderId="16" xfId="45" applyFill="1" applyBorder="1" applyAlignment="1">
      <alignment horizontal="center" vertical="center" wrapText="1"/>
      <protection/>
    </xf>
    <xf numFmtId="49" fontId="2" fillId="0" borderId="12" xfId="45" applyNumberFormat="1" applyFill="1" applyBorder="1" applyAlignment="1">
      <alignment horizontal="center" vertical="center" wrapText="1"/>
      <protection/>
    </xf>
    <xf numFmtId="0" fontId="2" fillId="0" borderId="12" xfId="45" applyFill="1" applyBorder="1" applyAlignment="1">
      <alignment horizontal="center" vertical="center" wrapText="1"/>
      <protection/>
    </xf>
    <xf numFmtId="176" fontId="19" fillId="0" borderId="15" xfId="45" applyNumberFormat="1" applyFont="1" applyFill="1" applyBorder="1" applyAlignment="1" applyProtection="1">
      <alignment horizontal="center" vertical="center" wrapText="1"/>
      <protection/>
    </xf>
    <xf numFmtId="176" fontId="19" fillId="0" borderId="12" xfId="45" applyNumberFormat="1" applyFont="1" applyFill="1" applyBorder="1" applyAlignment="1" applyProtection="1">
      <alignment horizontal="center" vertical="center"/>
      <protection/>
    </xf>
    <xf numFmtId="177" fontId="19" fillId="0" borderId="12" xfId="45" applyNumberFormat="1" applyFont="1" applyFill="1" applyBorder="1" applyAlignment="1" applyProtection="1">
      <alignment horizontal="center" vertical="center"/>
      <protection/>
    </xf>
    <xf numFmtId="176" fontId="19" fillId="0" borderId="10" xfId="45" applyNumberFormat="1" applyFont="1" applyFill="1" applyBorder="1" applyAlignment="1" applyProtection="1">
      <alignment horizontal="left" vertical="center"/>
      <protection/>
    </xf>
    <xf numFmtId="176" fontId="19" fillId="2" borderId="10" xfId="45" applyNumberFormat="1" applyFont="1" applyFill="1" applyBorder="1" applyAlignment="1" applyProtection="1">
      <alignment horizontal="left" vertical="center"/>
      <protection/>
    </xf>
    <xf numFmtId="0" fontId="2" fillId="0" borderId="12" xfId="45" applyFont="1" applyFill="1" applyBorder="1" applyAlignment="1">
      <alignment horizontal="center" vertical="center"/>
      <protection/>
    </xf>
    <xf numFmtId="0" fontId="2" fillId="0" borderId="12" xfId="45" applyFill="1" applyBorder="1" applyAlignment="1">
      <alignment horizontal="center" vertical="center"/>
      <protection/>
    </xf>
    <xf numFmtId="49" fontId="2" fillId="0" borderId="12" xfId="45" applyNumberFormat="1" applyFont="1" applyFill="1" applyBorder="1" applyAlignment="1" applyProtection="1">
      <alignment horizontal="center" vertical="center" wrapText="1"/>
      <protection/>
    </xf>
    <xf numFmtId="176" fontId="20" fillId="0" borderId="0" xfId="41" applyNumberFormat="1" applyFont="1" applyFill="1" applyAlignment="1" applyProtection="1">
      <alignment horizontal="center" vertical="center"/>
      <protection/>
    </xf>
    <xf numFmtId="0" fontId="21" fillId="0" borderId="19" xfId="41" applyNumberFormat="1" applyFont="1" applyFill="1" applyBorder="1" applyAlignment="1" applyProtection="1">
      <alignment horizontal="center" vertical="center" wrapText="1"/>
      <protection/>
    </xf>
    <xf numFmtId="0" fontId="21" fillId="0" borderId="18" xfId="41" applyNumberFormat="1" applyFont="1" applyFill="1" applyBorder="1" applyAlignment="1" applyProtection="1">
      <alignment horizontal="center" vertical="center" wrapText="1"/>
      <protection/>
    </xf>
    <xf numFmtId="0" fontId="19" fillId="0" borderId="12" xfId="41" applyNumberFormat="1" applyFont="1" applyFill="1" applyBorder="1" applyAlignment="1" applyProtection="1">
      <alignment horizontal="center" vertical="center" wrapText="1"/>
      <protection/>
    </xf>
    <xf numFmtId="0" fontId="19" fillId="0" borderId="12" xfId="41" applyNumberFormat="1" applyFont="1" applyFill="1" applyBorder="1" applyAlignment="1">
      <alignment horizontal="center" vertical="center" wrapText="1"/>
      <protection/>
    </xf>
    <xf numFmtId="0" fontId="19" fillId="0" borderId="17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11" xfId="41" applyNumberFormat="1" applyFont="1" applyFill="1" applyBorder="1" applyAlignment="1" applyProtection="1">
      <alignment horizontal="center" vertical="center" wrapText="1"/>
      <protection/>
    </xf>
    <xf numFmtId="0" fontId="19" fillId="0" borderId="18" xfId="41" applyNumberFormat="1" applyFont="1" applyFill="1" applyBorder="1" applyAlignment="1" applyProtection="1">
      <alignment horizontal="center" vertical="center" wrapText="1"/>
      <protection/>
    </xf>
    <xf numFmtId="178" fontId="19" fillId="0" borderId="12" xfId="41" applyNumberFormat="1" applyFont="1" applyFill="1" applyBorder="1" applyAlignment="1">
      <alignment horizontal="center" vertical="center"/>
      <protection/>
    </xf>
    <xf numFmtId="179" fontId="19" fillId="0" borderId="12" xfId="41" applyNumberFormat="1" applyFont="1" applyFill="1" applyBorder="1" applyAlignment="1">
      <alignment horizontal="center" vertical="center"/>
      <protection/>
    </xf>
    <xf numFmtId="178" fontId="19" fillId="0" borderId="10" xfId="41" applyNumberFormat="1" applyFont="1" applyFill="1" applyBorder="1" applyAlignment="1">
      <alignment horizontal="left" vertical="center"/>
      <protection/>
    </xf>
    <xf numFmtId="178" fontId="19" fillId="2" borderId="10" xfId="41" applyNumberFormat="1" applyFont="1" applyFill="1" applyBorder="1" applyAlignment="1">
      <alignment horizontal="left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29" fillId="0" borderId="0" xfId="40" applyFont="1" applyAlignment="1">
      <alignment horizontal="center"/>
      <protection/>
    </xf>
    <xf numFmtId="0" fontId="30" fillId="0" borderId="0" xfId="40" applyFont="1" applyAlignment="1">
      <alignment horizontal="center"/>
      <protection/>
    </xf>
    <xf numFmtId="0" fontId="19" fillId="0" borderId="0" xfId="41" applyFont="1" applyAlignment="1">
      <alignment horizontal="center" vertical="center"/>
      <protection/>
    </xf>
    <xf numFmtId="0" fontId="19" fillId="0" borderId="10" xfId="41" applyFont="1" applyFill="1" applyBorder="1" applyAlignment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textRotation="255" wrapText="1"/>
    </xf>
    <xf numFmtId="9" fontId="2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40D129F20FD147A7BEB71C635229C749" xfId="41"/>
    <cellStyle name="常规_515BF58EC51C00A2E0530A09008B00A2" xfId="42"/>
    <cellStyle name="常规_515BF58EC51F00A2E0530A09008B00A2" xfId="43"/>
    <cellStyle name="常规_515BF58EC52100A2E0530A09008B00A2" xfId="44"/>
    <cellStyle name="常规_515BF58EC52A00A2E0530A09008B00A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3.50390625" style="25" customWidth="1"/>
    <col min="2" max="2" width="12.50390625" style="25" customWidth="1"/>
    <col min="3" max="3" width="23.375" style="25" customWidth="1"/>
    <col min="4" max="4" width="12.50390625" style="25" customWidth="1"/>
    <col min="5" max="5" width="11.625" style="25" customWidth="1"/>
    <col min="6" max="6" width="12.75390625" style="25" customWidth="1"/>
    <col min="7" max="9" width="14.75390625" style="25" customWidth="1"/>
    <col min="10" max="11" width="10.75390625" style="25" customWidth="1"/>
    <col min="12" max="12" width="11.875" style="25" customWidth="1"/>
    <col min="13" max="13" width="12.25390625" style="25" customWidth="1"/>
    <col min="14" max="14" width="13.25390625" style="25" customWidth="1"/>
    <col min="15" max="16384" width="9.00390625" style="25" customWidth="1"/>
  </cols>
  <sheetData>
    <row r="1" spans="1:18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4.75" customHeight="1">
      <c r="A2" s="70"/>
      <c r="B2" s="71"/>
      <c r="C2" s="71"/>
      <c r="D2" s="72"/>
      <c r="E2" s="73"/>
      <c r="F2" s="73"/>
      <c r="G2" s="73"/>
      <c r="H2" s="73"/>
      <c r="I2" s="73"/>
      <c r="J2" s="73"/>
      <c r="K2" s="73"/>
      <c r="L2" s="73"/>
      <c r="M2" s="73"/>
      <c r="N2" s="74" t="s">
        <v>0</v>
      </c>
      <c r="O2" s="69"/>
      <c r="P2" s="69"/>
      <c r="Q2" s="69"/>
      <c r="R2" s="69"/>
    </row>
    <row r="3" spans="1:18" ht="24.75" customHeight="1">
      <c r="A3" s="18" t="s">
        <v>104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9"/>
      <c r="P3" s="69"/>
      <c r="Q3" s="69"/>
      <c r="R3" s="69"/>
    </row>
    <row r="4" spans="1:18" ht="24.75" customHeight="1">
      <c r="A4" s="20" t="s">
        <v>186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73"/>
      <c r="N4" s="74" t="s">
        <v>1</v>
      </c>
      <c r="O4" s="69"/>
      <c r="P4" s="69"/>
      <c r="Q4" s="69"/>
      <c r="R4" s="69"/>
    </row>
    <row r="5" spans="1:18" ht="24.75" customHeight="1">
      <c r="A5" s="75" t="s">
        <v>2</v>
      </c>
      <c r="B5" s="76"/>
      <c r="C5" s="24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  <c r="O5" s="69"/>
      <c r="P5" s="69"/>
      <c r="Q5" s="69"/>
      <c r="R5" s="69"/>
    </row>
    <row r="6" spans="1:18" ht="24.75" customHeight="1">
      <c r="A6" s="17" t="s">
        <v>4</v>
      </c>
      <c r="B6" s="17" t="s">
        <v>5</v>
      </c>
      <c r="C6" s="9" t="s">
        <v>6</v>
      </c>
      <c r="D6" s="11" t="s">
        <v>105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79"/>
      <c r="P6" s="79"/>
      <c r="Q6" s="79"/>
      <c r="R6" s="69"/>
    </row>
    <row r="7" spans="1:18" ht="24.75" customHeight="1">
      <c r="A7" s="16"/>
      <c r="B7" s="16"/>
      <c r="C7" s="16"/>
      <c r="D7" s="14" t="s">
        <v>7</v>
      </c>
      <c r="E7" s="21" t="s">
        <v>106</v>
      </c>
      <c r="F7" s="21"/>
      <c r="G7" s="21"/>
      <c r="H7" s="21"/>
      <c r="I7" s="21"/>
      <c r="J7" s="21"/>
      <c r="K7" s="12" t="s">
        <v>22</v>
      </c>
      <c r="L7" s="10" t="s">
        <v>23</v>
      </c>
      <c r="M7" s="14" t="s">
        <v>8</v>
      </c>
      <c r="N7" s="14" t="s">
        <v>9</v>
      </c>
      <c r="O7" s="79"/>
      <c r="P7" s="79"/>
      <c r="Q7" s="79"/>
      <c r="R7" s="69"/>
    </row>
    <row r="8" spans="1:18" ht="24.75" customHeight="1">
      <c r="A8" s="15"/>
      <c r="B8" s="16"/>
      <c r="C8" s="15"/>
      <c r="D8" s="13"/>
      <c r="E8" s="80" t="s">
        <v>10</v>
      </c>
      <c r="F8" s="80" t="s">
        <v>11</v>
      </c>
      <c r="G8" s="81" t="s">
        <v>107</v>
      </c>
      <c r="H8" s="80" t="s">
        <v>21</v>
      </c>
      <c r="I8" s="81" t="s">
        <v>108</v>
      </c>
      <c r="J8" s="80" t="s">
        <v>109</v>
      </c>
      <c r="K8" s="12"/>
      <c r="L8" s="13"/>
      <c r="M8" s="13"/>
      <c r="N8" s="13"/>
      <c r="O8" s="79"/>
      <c r="P8" s="79"/>
      <c r="Q8" s="79"/>
      <c r="R8" s="79"/>
    </row>
    <row r="9" spans="1:14" s="79" customFormat="1" ht="24.75" customHeight="1">
      <c r="A9" s="82" t="s">
        <v>110</v>
      </c>
      <c r="B9" s="32">
        <v>2942087</v>
      </c>
      <c r="C9" s="83" t="s">
        <v>12</v>
      </c>
      <c r="D9" s="33">
        <v>2233787</v>
      </c>
      <c r="E9" s="33">
        <v>2233787</v>
      </c>
      <c r="F9" s="33">
        <v>2233787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8" s="79" customFormat="1" ht="24.75" customHeight="1">
      <c r="A10" s="84" t="s">
        <v>13</v>
      </c>
      <c r="B10" s="32">
        <v>2942087</v>
      </c>
      <c r="C10" s="85" t="s">
        <v>14</v>
      </c>
      <c r="D10" s="33">
        <v>1905021</v>
      </c>
      <c r="E10" s="33">
        <v>1905021</v>
      </c>
      <c r="F10" s="33">
        <v>1905021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R10" s="97"/>
    </row>
    <row r="11" spans="1:18" s="79" customFormat="1" ht="24.75" customHeight="1">
      <c r="A11" s="34" t="s">
        <v>111</v>
      </c>
      <c r="B11" s="32">
        <v>0</v>
      </c>
      <c r="C11" s="86" t="s">
        <v>15</v>
      </c>
      <c r="D11" s="33">
        <v>169548</v>
      </c>
      <c r="E11" s="33">
        <v>169548</v>
      </c>
      <c r="F11" s="33">
        <v>169548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R11" s="97"/>
    </row>
    <row r="12" spans="1:18" s="79" customFormat="1" ht="24.75" customHeight="1">
      <c r="A12" s="84" t="s">
        <v>112</v>
      </c>
      <c r="B12" s="32">
        <v>0</v>
      </c>
      <c r="C12" s="86" t="s">
        <v>16</v>
      </c>
      <c r="D12" s="33">
        <v>159218</v>
      </c>
      <c r="E12" s="33">
        <v>159218</v>
      </c>
      <c r="F12" s="33">
        <v>159218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Q12" s="97"/>
      <c r="R12" s="97"/>
    </row>
    <row r="13" spans="1:18" s="79" customFormat="1" ht="24.75" customHeight="1">
      <c r="A13" s="87" t="s">
        <v>113</v>
      </c>
      <c r="B13" s="32">
        <v>0</v>
      </c>
      <c r="C13" s="86" t="s">
        <v>17</v>
      </c>
      <c r="D13" s="33">
        <v>708300</v>
      </c>
      <c r="E13" s="33">
        <v>708300</v>
      </c>
      <c r="F13" s="33">
        <v>708300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Q13" s="97"/>
      <c r="R13" s="97"/>
    </row>
    <row r="14" spans="1:18" s="79" customFormat="1" ht="24.75" customHeight="1">
      <c r="A14" s="87" t="s">
        <v>114</v>
      </c>
      <c r="B14" s="32">
        <v>0</v>
      </c>
      <c r="C14" s="86" t="s">
        <v>116</v>
      </c>
      <c r="D14" s="35">
        <v>708300</v>
      </c>
      <c r="E14" s="35">
        <v>708300</v>
      </c>
      <c r="F14" s="35">
        <v>708300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P14" s="97"/>
      <c r="Q14" s="97"/>
      <c r="R14" s="97"/>
    </row>
    <row r="15" spans="1:18" s="79" customFormat="1" ht="24.75" customHeight="1">
      <c r="A15" s="82" t="s">
        <v>117</v>
      </c>
      <c r="B15" s="90">
        <v>0</v>
      </c>
      <c r="C15" s="88" t="s">
        <v>118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v>0</v>
      </c>
      <c r="P15" s="97"/>
      <c r="Q15" s="97"/>
      <c r="R15" s="97"/>
    </row>
    <row r="16" spans="1:18" s="79" customFormat="1" ht="24.75" customHeight="1">
      <c r="A16" s="82" t="s">
        <v>119</v>
      </c>
      <c r="B16" s="37">
        <v>0</v>
      </c>
      <c r="C16" s="89" t="s">
        <v>120</v>
      </c>
      <c r="D16" s="38">
        <v>0</v>
      </c>
      <c r="E16" s="38">
        <v>0</v>
      </c>
      <c r="F16" s="39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9">
        <v>0</v>
      </c>
      <c r="M16" s="38">
        <v>0</v>
      </c>
      <c r="N16" s="39">
        <v>0</v>
      </c>
      <c r="P16" s="97"/>
      <c r="Q16" s="97"/>
      <c r="R16" s="97"/>
    </row>
    <row r="17" spans="1:18" s="79" customFormat="1" ht="24.75" customHeight="1">
      <c r="A17" s="82" t="s">
        <v>121</v>
      </c>
      <c r="B17" s="37">
        <v>0</v>
      </c>
      <c r="C17" s="89" t="s">
        <v>122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Q17" s="97"/>
      <c r="R17" s="97"/>
    </row>
    <row r="18" spans="1:18" s="79" customFormat="1" ht="24.75" customHeight="1">
      <c r="A18" s="82" t="s">
        <v>123</v>
      </c>
      <c r="B18" s="41">
        <v>0</v>
      </c>
      <c r="C18" s="89" t="s">
        <v>124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Q18" s="97"/>
      <c r="R18" s="97"/>
    </row>
    <row r="19" spans="1:18" s="79" customFormat="1" ht="24.75" customHeight="1">
      <c r="A19" s="82"/>
      <c r="B19" s="90"/>
      <c r="C19" s="91" t="s">
        <v>125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Q19" s="97"/>
      <c r="R19" s="97"/>
    </row>
    <row r="20" spans="1:18" ht="24.75" customHeight="1">
      <c r="A20" s="82"/>
      <c r="B20" s="92"/>
      <c r="C20" s="8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79"/>
      <c r="P20" s="79"/>
      <c r="Q20" s="68"/>
      <c r="R20" s="68"/>
    </row>
    <row r="21" spans="1:18" ht="24.75" customHeight="1">
      <c r="A21" s="82"/>
      <c r="B21" s="92"/>
      <c r="C21" s="8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9"/>
      <c r="P21" s="79"/>
      <c r="Q21" s="68"/>
      <c r="R21" s="68"/>
    </row>
    <row r="22" spans="1:18" s="79" customFormat="1" ht="24.75" customHeight="1">
      <c r="A22" s="77" t="s">
        <v>18</v>
      </c>
      <c r="B22" s="90">
        <v>2942087</v>
      </c>
      <c r="C22" s="78" t="s">
        <v>19</v>
      </c>
      <c r="D22" s="90">
        <v>2942087</v>
      </c>
      <c r="E22" s="90">
        <v>2942087</v>
      </c>
      <c r="F22" s="90">
        <v>2942087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4"/>
      <c r="P22" s="97"/>
      <c r="Q22" s="97"/>
      <c r="R22" s="97"/>
    </row>
    <row r="23" spans="1:18" ht="24" customHeight="1">
      <c r="A23" s="95"/>
      <c r="B23" s="79"/>
      <c r="C23" s="79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69"/>
      <c r="P23" s="69"/>
      <c r="Q23" s="68"/>
      <c r="R23" s="68"/>
    </row>
    <row r="24" spans="1:18" ht="11.25" customHeight="1">
      <c r="A24" s="69"/>
      <c r="B24" s="79"/>
      <c r="C24" s="79"/>
      <c r="D24" s="6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69"/>
      <c r="P24" s="69"/>
      <c r="Q24" s="68"/>
      <c r="R24" s="68"/>
    </row>
    <row r="25" spans="1:18" ht="11.25" customHeight="1">
      <c r="A25" s="69"/>
      <c r="B25" s="79"/>
      <c r="C25" s="79"/>
      <c r="D25" s="6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9"/>
      <c r="P25" s="69"/>
      <c r="Q25" s="68"/>
      <c r="R25" s="68"/>
    </row>
    <row r="26" spans="1:18" ht="11.25" customHeight="1">
      <c r="A26" s="69"/>
      <c r="B26" s="69"/>
      <c r="C26" s="79"/>
      <c r="D26" s="79"/>
      <c r="E26" s="79"/>
      <c r="F26" s="79"/>
      <c r="G26" s="79"/>
      <c r="H26" s="79"/>
      <c r="I26" s="79"/>
      <c r="J26" s="79"/>
      <c r="K26" s="79"/>
      <c r="L26" s="69"/>
      <c r="M26" s="79"/>
      <c r="N26" s="79"/>
      <c r="O26" s="69"/>
      <c r="P26" s="69"/>
      <c r="Q26" s="68"/>
      <c r="R26" s="68"/>
    </row>
    <row r="27" spans="1:18" ht="11.25" customHeight="1">
      <c r="A27" s="69"/>
      <c r="B27" s="69"/>
      <c r="C27" s="79"/>
      <c r="D27" s="6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9"/>
      <c r="P27" s="69"/>
      <c r="Q27" s="68"/>
      <c r="R27" s="68"/>
    </row>
    <row r="28" spans="1:18" ht="11.25" customHeight="1">
      <c r="A28" s="69"/>
      <c r="B28" s="69"/>
      <c r="C28" s="69"/>
      <c r="D28" s="6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9"/>
      <c r="P28" s="69"/>
      <c r="Q28" s="68"/>
      <c r="R28" s="68"/>
    </row>
    <row r="29" spans="1:18" ht="11.25" customHeight="1">
      <c r="A29" s="69"/>
      <c r="B29" s="69"/>
      <c r="C29" s="69"/>
      <c r="D29" s="6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9"/>
      <c r="P29" s="69"/>
      <c r="Q29" s="68"/>
      <c r="R29" s="68"/>
    </row>
    <row r="30" spans="1:18" ht="11.25" customHeight="1">
      <c r="A30" s="69"/>
      <c r="B30" s="69"/>
      <c r="C30" s="69"/>
      <c r="D30" s="6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9"/>
      <c r="P30" s="69"/>
      <c r="Q30" s="68"/>
      <c r="R30" s="68"/>
    </row>
    <row r="31" spans="1:18" ht="11.25" customHeight="1">
      <c r="A31" s="69"/>
      <c r="B31" s="69"/>
      <c r="C31" s="69"/>
      <c r="D31" s="6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69"/>
      <c r="P31" s="69"/>
      <c r="Q31" s="68"/>
      <c r="R31" s="68"/>
    </row>
    <row r="32" spans="1:18" ht="11.25" customHeight="1">
      <c r="A32" s="79"/>
      <c r="B32" s="69"/>
      <c r="C32" s="69"/>
      <c r="D32" s="6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9"/>
      <c r="P32" s="69"/>
      <c r="Q32" s="68"/>
      <c r="R32" s="68"/>
    </row>
    <row r="33" spans="1:18" ht="11.25" customHeight="1">
      <c r="A33" s="68"/>
      <c r="B33" s="68"/>
      <c r="C33" s="6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8"/>
      <c r="P33" s="68"/>
      <c r="Q33" s="68"/>
      <c r="R33" s="68"/>
    </row>
    <row r="34" spans="1:18" ht="11.25" customHeight="1">
      <c r="A34" s="68"/>
      <c r="B34" s="68"/>
      <c r="C34" s="6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8"/>
      <c r="P34" s="68"/>
      <c r="Q34" s="68"/>
      <c r="R34" s="68"/>
    </row>
    <row r="35" spans="1:18" ht="11.25" customHeight="1">
      <c r="A35" s="68"/>
      <c r="B35" s="68"/>
      <c r="C35" s="68"/>
      <c r="D35" s="79"/>
      <c r="E35" s="79"/>
      <c r="F35" s="79"/>
      <c r="G35" s="79"/>
      <c r="H35" s="79"/>
      <c r="I35" s="79"/>
      <c r="J35" s="79"/>
      <c r="K35" s="79"/>
      <c r="L35" s="69"/>
      <c r="M35" s="79"/>
      <c r="N35" s="69"/>
      <c r="O35" s="68"/>
      <c r="P35" s="68"/>
      <c r="Q35" s="68"/>
      <c r="R35" s="68"/>
    </row>
    <row r="36" spans="1:18" ht="11.25" customHeight="1">
      <c r="A36" s="68"/>
      <c r="B36" s="68"/>
      <c r="C36" s="68"/>
      <c r="D36" s="79"/>
      <c r="E36" s="79"/>
      <c r="F36" s="79"/>
      <c r="G36" s="79"/>
      <c r="H36" s="79"/>
      <c r="I36" s="79"/>
      <c r="J36" s="79"/>
      <c r="K36" s="79"/>
      <c r="L36" s="69"/>
      <c r="M36" s="79"/>
      <c r="N36" s="69"/>
      <c r="O36" s="68"/>
      <c r="P36" s="68"/>
      <c r="Q36" s="68"/>
      <c r="R36" s="68"/>
    </row>
    <row r="37" spans="1:18" ht="11.25" customHeight="1">
      <c r="A37" s="68"/>
      <c r="B37" s="68"/>
      <c r="C37" s="68"/>
      <c r="D37" s="69"/>
      <c r="E37" s="79"/>
      <c r="F37" s="79"/>
      <c r="G37" s="79"/>
      <c r="H37" s="79"/>
      <c r="I37" s="79"/>
      <c r="J37" s="79"/>
      <c r="K37" s="79"/>
      <c r="L37" s="69"/>
      <c r="M37" s="79"/>
      <c r="N37" s="69"/>
      <c r="O37" s="68"/>
      <c r="P37" s="68"/>
      <c r="Q37" s="68"/>
      <c r="R37" s="68"/>
    </row>
    <row r="38" spans="1:18" ht="11.25" customHeight="1">
      <c r="A38" s="68"/>
      <c r="B38" s="68"/>
      <c r="C38" s="6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69"/>
      <c r="O38" s="68"/>
      <c r="P38" s="68"/>
      <c r="Q38" s="68"/>
      <c r="R38" s="68"/>
    </row>
    <row r="39" spans="1:18" ht="11.25" customHeight="1">
      <c r="A39" s="68"/>
      <c r="B39" s="68"/>
      <c r="C39" s="68"/>
      <c r="D39" s="79"/>
      <c r="E39" s="79"/>
      <c r="F39" s="79"/>
      <c r="G39" s="79"/>
      <c r="H39" s="79"/>
      <c r="I39" s="79"/>
      <c r="J39" s="69"/>
      <c r="K39" s="69"/>
      <c r="L39" s="79"/>
      <c r="M39" s="79"/>
      <c r="N39" s="69"/>
      <c r="O39" s="68"/>
      <c r="P39" s="68"/>
      <c r="Q39" s="68"/>
      <c r="R39" s="68"/>
    </row>
    <row r="40" spans="1:18" ht="11.25" customHeight="1">
      <c r="A40" s="68"/>
      <c r="B40" s="68"/>
      <c r="C40" s="68"/>
      <c r="D40" s="79"/>
      <c r="E40" s="79"/>
      <c r="F40" s="79"/>
      <c r="G40" s="79"/>
      <c r="H40" s="79"/>
      <c r="I40" s="79"/>
      <c r="J40" s="69"/>
      <c r="K40" s="69"/>
      <c r="L40" s="79"/>
      <c r="M40" s="79"/>
      <c r="N40" s="69"/>
      <c r="O40" s="68"/>
      <c r="P40" s="68"/>
      <c r="Q40" s="68"/>
      <c r="R40" s="68"/>
    </row>
    <row r="41" spans="1:18" ht="11.25" customHeight="1">
      <c r="A41" s="68"/>
      <c r="B41" s="68"/>
      <c r="C41" s="68"/>
      <c r="D41" s="69"/>
      <c r="E41" s="69"/>
      <c r="F41" s="69"/>
      <c r="G41" s="69"/>
      <c r="H41" s="69"/>
      <c r="I41" s="69"/>
      <c r="J41" s="69"/>
      <c r="K41" s="69"/>
      <c r="L41" s="79"/>
      <c r="M41" s="79"/>
      <c r="N41" s="69"/>
      <c r="O41" s="68"/>
      <c r="P41" s="68"/>
      <c r="Q41" s="68"/>
      <c r="R41" s="68"/>
    </row>
  </sheetData>
  <sheetProtection formatCells="0" formatColumns="0" formatRows="0"/>
  <mergeCells count="13">
    <mergeCell ref="C5:N5"/>
    <mergeCell ref="E7:J7"/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zoomScalePageLayoutView="0" workbookViewId="0" topLeftCell="F1">
      <selection activeCell="N4" sqref="N4:N5"/>
    </sheetView>
  </sheetViews>
  <sheetFormatPr defaultColWidth="9.00390625" defaultRowHeight="14.25"/>
  <cols>
    <col min="1" max="3" width="3.50390625" style="26" customWidth="1"/>
    <col min="4" max="4" width="12.375" style="26" customWidth="1"/>
    <col min="5" max="5" width="18.50390625" style="26" customWidth="1"/>
    <col min="6" max="9" width="15.50390625" style="26" customWidth="1"/>
    <col min="10" max="10" width="13.50390625" style="26" customWidth="1"/>
    <col min="11" max="12" width="15.50390625" style="26" customWidth="1"/>
    <col min="13" max="13" width="14.00390625" style="26" customWidth="1"/>
    <col min="14" max="14" width="13.125" style="26" customWidth="1"/>
    <col min="15" max="15" width="13.50390625" style="26" customWidth="1"/>
    <col min="16" max="16" width="13.375" style="26" customWidth="1"/>
    <col min="17" max="16384" width="9.00390625" style="26" customWidth="1"/>
  </cols>
  <sheetData>
    <row r="1" spans="1:17" ht="25.5" customHeight="1">
      <c r="A1" s="100"/>
      <c r="B1" s="100"/>
      <c r="C1" s="101"/>
      <c r="D1" s="102"/>
      <c r="E1" s="99"/>
      <c r="F1" s="99"/>
      <c r="G1" s="99"/>
      <c r="H1" s="103"/>
      <c r="I1" s="103"/>
      <c r="J1" s="103"/>
      <c r="K1" s="103"/>
      <c r="L1" s="103"/>
      <c r="M1" s="103"/>
      <c r="N1" s="103"/>
      <c r="O1" s="103"/>
      <c r="P1" s="104" t="s">
        <v>24</v>
      </c>
      <c r="Q1" s="98"/>
    </row>
    <row r="2" spans="1:17" ht="25.5" customHeight="1">
      <c r="A2" s="8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8"/>
    </row>
    <row r="3" spans="1:17" ht="25.5" customHeight="1">
      <c r="A3" s="1" t="s">
        <v>196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105" t="s">
        <v>1</v>
      </c>
      <c r="Q3" s="98"/>
    </row>
    <row r="4" spans="1:17" ht="20.25" customHeight="1">
      <c r="A4" s="3" t="s">
        <v>25</v>
      </c>
      <c r="B4" s="3"/>
      <c r="C4" s="3"/>
      <c r="D4" s="7" t="s">
        <v>26</v>
      </c>
      <c r="E4" s="7" t="s">
        <v>27</v>
      </c>
      <c r="F4" s="6" t="s">
        <v>20</v>
      </c>
      <c r="G4" s="243" t="s">
        <v>106</v>
      </c>
      <c r="H4" s="244"/>
      <c r="I4" s="244"/>
      <c r="J4" s="244"/>
      <c r="K4" s="244"/>
      <c r="L4" s="245"/>
      <c r="M4" s="246" t="s">
        <v>22</v>
      </c>
      <c r="N4" s="5" t="s">
        <v>23</v>
      </c>
      <c r="O4" s="242" t="s">
        <v>8</v>
      </c>
      <c r="P4" s="7" t="s">
        <v>9</v>
      </c>
      <c r="Q4" s="98"/>
    </row>
    <row r="5" spans="1:17" ht="24.75" customHeight="1">
      <c r="A5" s="106" t="s">
        <v>28</v>
      </c>
      <c r="B5" s="107" t="s">
        <v>29</v>
      </c>
      <c r="C5" s="107" t="s">
        <v>30</v>
      </c>
      <c r="D5" s="2"/>
      <c r="E5" s="7"/>
      <c r="F5" s="7"/>
      <c r="G5" s="108" t="s">
        <v>10</v>
      </c>
      <c r="H5" s="109" t="s">
        <v>11</v>
      </c>
      <c r="I5" s="110" t="s">
        <v>107</v>
      </c>
      <c r="J5" s="110" t="s">
        <v>21</v>
      </c>
      <c r="K5" s="110" t="s">
        <v>108</v>
      </c>
      <c r="L5" s="111" t="s">
        <v>115</v>
      </c>
      <c r="M5" s="247"/>
      <c r="N5" s="4"/>
      <c r="O5" s="4"/>
      <c r="P5" s="7"/>
      <c r="Q5" s="98"/>
    </row>
    <row r="6" spans="1:17" ht="20.25" customHeight="1">
      <c r="A6" s="112" t="s">
        <v>31</v>
      </c>
      <c r="B6" s="113" t="s">
        <v>31</v>
      </c>
      <c r="C6" s="114" t="s">
        <v>31</v>
      </c>
      <c r="D6" s="115" t="s">
        <v>31</v>
      </c>
      <c r="E6" s="116" t="s">
        <v>31</v>
      </c>
      <c r="F6" s="117">
        <v>1</v>
      </c>
      <c r="G6" s="118">
        <v>2</v>
      </c>
      <c r="H6" s="117">
        <v>3</v>
      </c>
      <c r="I6" s="117">
        <v>4</v>
      </c>
      <c r="J6" s="117">
        <v>5</v>
      </c>
      <c r="K6" s="117">
        <v>6</v>
      </c>
      <c r="L6" s="117">
        <v>7</v>
      </c>
      <c r="M6" s="117">
        <v>8</v>
      </c>
      <c r="N6" s="117">
        <v>9</v>
      </c>
      <c r="O6" s="117">
        <v>10</v>
      </c>
      <c r="P6" s="117">
        <v>11</v>
      </c>
      <c r="Q6" s="98"/>
    </row>
    <row r="7" spans="1:17" s="45" customFormat="1" ht="19.5" customHeight="1">
      <c r="A7" s="42"/>
      <c r="B7" s="42"/>
      <c r="C7" s="42"/>
      <c r="D7" s="42"/>
      <c r="E7" s="42" t="s">
        <v>7</v>
      </c>
      <c r="F7" s="43">
        <f aca="true" t="shared" si="0" ref="F7:P7">F8</f>
        <v>2942087</v>
      </c>
      <c r="G7" s="43">
        <f t="shared" si="0"/>
        <v>2942087</v>
      </c>
      <c r="H7" s="43">
        <f t="shared" si="0"/>
        <v>2942087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4">
        <f t="shared" si="0"/>
        <v>0</v>
      </c>
      <c r="Q7" s="119"/>
    </row>
    <row r="8" spans="1:17" ht="19.5" customHeight="1">
      <c r="A8" s="42"/>
      <c r="B8" s="42"/>
      <c r="C8" s="42"/>
      <c r="D8" s="42" t="s">
        <v>187</v>
      </c>
      <c r="E8" s="42" t="s">
        <v>188</v>
      </c>
      <c r="F8" s="43">
        <f aca="true" t="shared" si="1" ref="F8:P8">F9+F18</f>
        <v>2942087</v>
      </c>
      <c r="G8" s="43">
        <f t="shared" si="1"/>
        <v>2942087</v>
      </c>
      <c r="H8" s="43">
        <f t="shared" si="1"/>
        <v>2942087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4">
        <f t="shared" si="1"/>
        <v>0</v>
      </c>
      <c r="Q8" s="98"/>
    </row>
    <row r="9" spans="1:17" ht="19.5" customHeight="1">
      <c r="A9" s="42"/>
      <c r="B9" s="42"/>
      <c r="C9" s="42"/>
      <c r="D9" s="42" t="s">
        <v>189</v>
      </c>
      <c r="E9" s="42" t="s">
        <v>190</v>
      </c>
      <c r="F9" s="43">
        <f aca="true" t="shared" si="2" ref="F9:P9">SUM(F10:F17)</f>
        <v>2438301</v>
      </c>
      <c r="G9" s="43">
        <f t="shared" si="2"/>
        <v>2438301</v>
      </c>
      <c r="H9" s="43">
        <f t="shared" si="2"/>
        <v>2438301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98"/>
    </row>
    <row r="10" spans="1:17" ht="19.5" customHeight="1">
      <c r="A10" s="42" t="s">
        <v>44</v>
      </c>
      <c r="B10" s="42" t="s">
        <v>177</v>
      </c>
      <c r="C10" s="42" t="s">
        <v>46</v>
      </c>
      <c r="D10" s="42" t="s">
        <v>191</v>
      </c>
      <c r="E10" s="42" t="s">
        <v>178</v>
      </c>
      <c r="F10" s="43">
        <v>1280390</v>
      </c>
      <c r="G10" s="43">
        <v>1280390</v>
      </c>
      <c r="H10" s="43">
        <v>1280390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4">
        <v>0</v>
      </c>
      <c r="Q10" s="98"/>
    </row>
    <row r="11" spans="1:17" ht="19.5" customHeight="1">
      <c r="A11" s="42" t="s">
        <v>44</v>
      </c>
      <c r="B11" s="42" t="s">
        <v>177</v>
      </c>
      <c r="C11" s="42" t="s">
        <v>175</v>
      </c>
      <c r="D11" s="42" t="s">
        <v>191</v>
      </c>
      <c r="E11" s="42" t="s">
        <v>192</v>
      </c>
      <c r="F11" s="43">
        <v>708300</v>
      </c>
      <c r="G11" s="43">
        <v>708300</v>
      </c>
      <c r="H11" s="43">
        <v>708300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4">
        <v>0</v>
      </c>
      <c r="Q11" s="98"/>
    </row>
    <row r="12" spans="1:17" ht="19.5" customHeight="1">
      <c r="A12" s="42" t="s">
        <v>47</v>
      </c>
      <c r="B12" s="42" t="s">
        <v>48</v>
      </c>
      <c r="C12" s="42" t="s">
        <v>46</v>
      </c>
      <c r="D12" s="42" t="s">
        <v>191</v>
      </c>
      <c r="E12" s="42" t="s">
        <v>49</v>
      </c>
      <c r="F12" s="43">
        <v>151730</v>
      </c>
      <c r="G12" s="43">
        <v>151730</v>
      </c>
      <c r="H12" s="43">
        <v>151730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4">
        <v>0</v>
      </c>
      <c r="Q12" s="98"/>
    </row>
    <row r="13" spans="1:17" ht="19.5" customHeight="1">
      <c r="A13" s="42" t="s">
        <v>47</v>
      </c>
      <c r="B13" s="42" t="s">
        <v>48</v>
      </c>
      <c r="C13" s="42" t="s">
        <v>48</v>
      </c>
      <c r="D13" s="42" t="s">
        <v>191</v>
      </c>
      <c r="E13" s="42" t="s">
        <v>50</v>
      </c>
      <c r="F13" s="43">
        <v>110785</v>
      </c>
      <c r="G13" s="43">
        <v>110785</v>
      </c>
      <c r="H13" s="43">
        <v>110785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4">
        <v>0</v>
      </c>
      <c r="Q13" s="98"/>
    </row>
    <row r="14" spans="1:17" ht="19.5" customHeight="1">
      <c r="A14" s="42" t="s">
        <v>47</v>
      </c>
      <c r="B14" s="42" t="s">
        <v>51</v>
      </c>
      <c r="C14" s="42" t="s">
        <v>46</v>
      </c>
      <c r="D14" s="42" t="s">
        <v>191</v>
      </c>
      <c r="E14" s="42" t="s">
        <v>52</v>
      </c>
      <c r="F14" s="43">
        <v>1311</v>
      </c>
      <c r="G14" s="43">
        <v>1311</v>
      </c>
      <c r="H14" s="43">
        <v>1311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98"/>
    </row>
    <row r="15" spans="1:17" ht="19.5" customHeight="1">
      <c r="A15" s="42" t="s">
        <v>53</v>
      </c>
      <c r="B15" s="42" t="s">
        <v>54</v>
      </c>
      <c r="C15" s="42" t="s">
        <v>46</v>
      </c>
      <c r="D15" s="42" t="s">
        <v>191</v>
      </c>
      <c r="E15" s="42" t="s">
        <v>172</v>
      </c>
      <c r="F15" s="43">
        <v>64479</v>
      </c>
      <c r="G15" s="43">
        <v>64479</v>
      </c>
      <c r="H15" s="43">
        <v>64479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4">
        <v>0</v>
      </c>
      <c r="Q15" s="98"/>
    </row>
    <row r="16" spans="1:17" ht="19.5" customHeight="1">
      <c r="A16" s="42" t="s">
        <v>53</v>
      </c>
      <c r="B16" s="42" t="s">
        <v>54</v>
      </c>
      <c r="C16" s="42" t="s">
        <v>56</v>
      </c>
      <c r="D16" s="42" t="s">
        <v>191</v>
      </c>
      <c r="E16" s="42" t="s">
        <v>57</v>
      </c>
      <c r="F16" s="43">
        <v>42620</v>
      </c>
      <c r="G16" s="43">
        <v>42620</v>
      </c>
      <c r="H16" s="43">
        <v>42620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4">
        <v>0</v>
      </c>
      <c r="Q16" s="98"/>
    </row>
    <row r="17" spans="1:17" ht="19.5" customHeight="1">
      <c r="A17" s="42" t="s">
        <v>58</v>
      </c>
      <c r="B17" s="42" t="s">
        <v>55</v>
      </c>
      <c r="C17" s="42" t="s">
        <v>46</v>
      </c>
      <c r="D17" s="42" t="s">
        <v>191</v>
      </c>
      <c r="E17" s="42" t="s">
        <v>59</v>
      </c>
      <c r="F17" s="43">
        <v>78686</v>
      </c>
      <c r="G17" s="43">
        <v>78686</v>
      </c>
      <c r="H17" s="43">
        <v>78686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4">
        <v>0</v>
      </c>
      <c r="Q17" s="69"/>
    </row>
    <row r="18" spans="1:17" ht="19.5" customHeight="1">
      <c r="A18" s="42"/>
      <c r="B18" s="42"/>
      <c r="C18" s="42"/>
      <c r="D18" s="42" t="s">
        <v>193</v>
      </c>
      <c r="E18" s="42" t="s">
        <v>194</v>
      </c>
      <c r="F18" s="43">
        <f aca="true" t="shared" si="3" ref="F18:P18">SUM(F19:F24)</f>
        <v>503786</v>
      </c>
      <c r="G18" s="43">
        <f t="shared" si="3"/>
        <v>503786</v>
      </c>
      <c r="H18" s="43">
        <f t="shared" si="3"/>
        <v>503786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0</v>
      </c>
      <c r="M18" s="43">
        <f t="shared" si="3"/>
        <v>0</v>
      </c>
      <c r="N18" s="43">
        <f t="shared" si="3"/>
        <v>0</v>
      </c>
      <c r="O18" s="43">
        <f t="shared" si="3"/>
        <v>0</v>
      </c>
      <c r="P18" s="44">
        <f t="shared" si="3"/>
        <v>0</v>
      </c>
      <c r="Q18" s="69"/>
    </row>
    <row r="19" spans="1:17" ht="19.5" customHeight="1">
      <c r="A19" s="42" t="s">
        <v>44</v>
      </c>
      <c r="B19" s="42" t="s">
        <v>177</v>
      </c>
      <c r="C19" s="42" t="s">
        <v>46</v>
      </c>
      <c r="D19" s="42" t="s">
        <v>195</v>
      </c>
      <c r="E19" s="42" t="s">
        <v>178</v>
      </c>
      <c r="F19" s="43">
        <v>414231</v>
      </c>
      <c r="G19" s="43">
        <v>414231</v>
      </c>
      <c r="H19" s="43">
        <v>414231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4">
        <v>0</v>
      </c>
      <c r="Q19" s="69"/>
    </row>
    <row r="20" spans="1:17" ht="19.5" customHeight="1">
      <c r="A20" s="42" t="s">
        <v>47</v>
      </c>
      <c r="B20" s="42" t="s">
        <v>48</v>
      </c>
      <c r="C20" s="42" t="s">
        <v>48</v>
      </c>
      <c r="D20" s="42" t="s">
        <v>195</v>
      </c>
      <c r="E20" s="42" t="s">
        <v>50</v>
      </c>
      <c r="F20" s="43">
        <v>37126</v>
      </c>
      <c r="G20" s="43">
        <v>37126</v>
      </c>
      <c r="H20" s="43">
        <v>37126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4">
        <v>0</v>
      </c>
      <c r="Q20" s="69"/>
    </row>
    <row r="21" spans="1:17" ht="19.5" customHeight="1">
      <c r="A21" s="42" t="s">
        <v>47</v>
      </c>
      <c r="B21" s="42" t="s">
        <v>51</v>
      </c>
      <c r="C21" s="42" t="s">
        <v>46</v>
      </c>
      <c r="D21" s="42" t="s">
        <v>195</v>
      </c>
      <c r="E21" s="42" t="s">
        <v>52</v>
      </c>
      <c r="F21" s="43">
        <v>2420</v>
      </c>
      <c r="G21" s="43">
        <v>2420</v>
      </c>
      <c r="H21" s="43">
        <v>2420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4">
        <v>0</v>
      </c>
      <c r="Q21" s="69"/>
    </row>
    <row r="22" spans="1:17" ht="19.5" customHeight="1">
      <c r="A22" s="42" t="s">
        <v>53</v>
      </c>
      <c r="B22" s="42" t="s">
        <v>54</v>
      </c>
      <c r="C22" s="42" t="s">
        <v>46</v>
      </c>
      <c r="D22" s="42" t="s">
        <v>195</v>
      </c>
      <c r="E22" s="42" t="s">
        <v>172</v>
      </c>
      <c r="F22" s="43">
        <v>14297</v>
      </c>
      <c r="G22" s="43">
        <v>14297</v>
      </c>
      <c r="H22" s="43">
        <v>14297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4">
        <v>0</v>
      </c>
      <c r="Q22" s="69"/>
    </row>
    <row r="23" spans="1:17" ht="19.5" customHeight="1">
      <c r="A23" s="42" t="s">
        <v>53</v>
      </c>
      <c r="B23" s="42" t="s">
        <v>54</v>
      </c>
      <c r="C23" s="42" t="s">
        <v>56</v>
      </c>
      <c r="D23" s="42" t="s">
        <v>195</v>
      </c>
      <c r="E23" s="42" t="s">
        <v>57</v>
      </c>
      <c r="F23" s="43">
        <v>9318</v>
      </c>
      <c r="G23" s="43">
        <v>9318</v>
      </c>
      <c r="H23" s="43">
        <v>9318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4">
        <v>0</v>
      </c>
      <c r="Q23" s="69"/>
    </row>
    <row r="24" spans="1:17" ht="19.5" customHeight="1">
      <c r="A24" s="42" t="s">
        <v>58</v>
      </c>
      <c r="B24" s="42" t="s">
        <v>55</v>
      </c>
      <c r="C24" s="42" t="s">
        <v>46</v>
      </c>
      <c r="D24" s="42" t="s">
        <v>195</v>
      </c>
      <c r="E24" s="42" t="s">
        <v>59</v>
      </c>
      <c r="F24" s="43">
        <v>26394</v>
      </c>
      <c r="G24" s="43">
        <v>26394</v>
      </c>
      <c r="H24" s="43">
        <v>26394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4">
        <v>0</v>
      </c>
      <c r="Q24" s="69"/>
    </row>
    <row r="25" spans="1:17" ht="19.5" customHeight="1">
      <c r="A25" s="69"/>
      <c r="B25" s="69"/>
      <c r="C25" s="69"/>
      <c r="D25" s="69"/>
      <c r="E25" s="69"/>
      <c r="F25" s="69"/>
      <c r="G25" s="69"/>
      <c r="H25" s="98"/>
      <c r="I25" s="120"/>
      <c r="J25" s="120"/>
      <c r="K25" s="120"/>
      <c r="L25" s="98"/>
      <c r="M25" s="98"/>
      <c r="N25" s="120"/>
      <c r="O25" s="98"/>
      <c r="P25" s="98"/>
      <c r="Q25" s="69"/>
    </row>
    <row r="26" spans="1:17" ht="19.5" customHeight="1">
      <c r="A26" s="69"/>
      <c r="B26" s="69"/>
      <c r="C26" s="69"/>
      <c r="D26" s="69"/>
      <c r="E26" s="69"/>
      <c r="F26" s="69"/>
      <c r="G26" s="69"/>
      <c r="H26" s="98"/>
      <c r="I26" s="98"/>
      <c r="J26" s="98"/>
      <c r="K26" s="98"/>
      <c r="L26" s="98"/>
      <c r="M26" s="98"/>
      <c r="N26" s="120"/>
      <c r="O26" s="98"/>
      <c r="P26" s="98"/>
      <c r="Q26" s="69"/>
    </row>
    <row r="27" spans="1:17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sheetProtection formatCells="0" formatColumns="0" formatRows="0"/>
  <mergeCells count="11">
    <mergeCell ref="A2:P2"/>
    <mergeCell ref="P4:P5"/>
    <mergeCell ref="F4:F5"/>
    <mergeCell ref="N4:N5"/>
    <mergeCell ref="A4:C4"/>
    <mergeCell ref="D4:D5"/>
    <mergeCell ref="E4:E5"/>
    <mergeCell ref="A3:O3"/>
    <mergeCell ref="O4:O5"/>
    <mergeCell ref="G4:L4"/>
    <mergeCell ref="M4:M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375" style="27" customWidth="1"/>
    <col min="4" max="4" width="10.375" style="27" customWidth="1"/>
    <col min="5" max="5" width="22.125" style="27" customWidth="1"/>
    <col min="6" max="6" width="15.50390625" style="27" customWidth="1"/>
    <col min="7" max="7" width="15.875" style="27" customWidth="1"/>
    <col min="8" max="8" width="12.50390625" style="27" customWidth="1"/>
    <col min="9" max="9" width="13.125" style="27" customWidth="1"/>
    <col min="10" max="10" width="14.375" style="27" customWidth="1"/>
    <col min="11" max="12" width="15.25390625" style="27" customWidth="1"/>
    <col min="13" max="13" width="11.50390625" style="27" customWidth="1"/>
    <col min="14" max="16384" width="9.00390625" style="27" customWidth="1"/>
  </cols>
  <sheetData>
    <row r="1" spans="1:14" ht="25.5" customHeight="1">
      <c r="A1" s="122"/>
      <c r="B1" s="122"/>
      <c r="C1" s="123"/>
      <c r="D1" s="124"/>
      <c r="E1" s="125"/>
      <c r="F1" s="126"/>
      <c r="G1" s="126"/>
      <c r="H1" s="126"/>
      <c r="I1" s="126"/>
      <c r="J1" s="126"/>
      <c r="K1" s="126"/>
      <c r="L1" s="126"/>
      <c r="M1" s="127" t="s">
        <v>32</v>
      </c>
      <c r="N1" s="121"/>
    </row>
    <row r="2" spans="1:14" ht="25.5" customHeight="1">
      <c r="A2" s="251" t="s">
        <v>127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21"/>
    </row>
    <row r="3" spans="1:14" ht="25.5" customHeight="1">
      <c r="A3" s="254" t="s">
        <v>196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128"/>
      <c r="M3" s="129" t="s">
        <v>33</v>
      </c>
      <c r="N3" s="121"/>
    </row>
    <row r="4" spans="1:14" ht="25.5" customHeight="1">
      <c r="A4" s="252" t="s">
        <v>25</v>
      </c>
      <c r="B4" s="252"/>
      <c r="C4" s="252"/>
      <c r="D4" s="253" t="s">
        <v>26</v>
      </c>
      <c r="E4" s="253" t="s">
        <v>27</v>
      </c>
      <c r="F4" s="253" t="s">
        <v>20</v>
      </c>
      <c r="G4" s="248" t="s">
        <v>34</v>
      </c>
      <c r="H4" s="249"/>
      <c r="I4" s="249"/>
      <c r="J4" s="250"/>
      <c r="K4" s="248" t="s">
        <v>35</v>
      </c>
      <c r="L4" s="249"/>
      <c r="M4" s="250"/>
      <c r="N4" s="121"/>
    </row>
    <row r="5" spans="1:14" ht="25.5" customHeight="1">
      <c r="A5" s="131" t="s">
        <v>28</v>
      </c>
      <c r="B5" s="132" t="s">
        <v>29</v>
      </c>
      <c r="C5" s="132" t="s">
        <v>30</v>
      </c>
      <c r="D5" s="253"/>
      <c r="E5" s="253"/>
      <c r="F5" s="253"/>
      <c r="G5" s="130" t="s">
        <v>10</v>
      </c>
      <c r="H5" s="130" t="s">
        <v>36</v>
      </c>
      <c r="I5" s="130" t="s">
        <v>37</v>
      </c>
      <c r="J5" s="130" t="s">
        <v>38</v>
      </c>
      <c r="K5" s="130" t="s">
        <v>10</v>
      </c>
      <c r="L5" s="130" t="s">
        <v>102</v>
      </c>
      <c r="M5" s="130" t="s">
        <v>128</v>
      </c>
      <c r="N5" s="121"/>
    </row>
    <row r="6" spans="1:14" ht="24.75" customHeight="1">
      <c r="A6" s="133" t="s">
        <v>31</v>
      </c>
      <c r="B6" s="134" t="s">
        <v>31</v>
      </c>
      <c r="C6" s="134" t="s">
        <v>31</v>
      </c>
      <c r="D6" s="135" t="s">
        <v>31</v>
      </c>
      <c r="E6" s="136" t="s">
        <v>31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21"/>
    </row>
    <row r="7" spans="1:14" s="52" customFormat="1" ht="13.5" customHeight="1">
      <c r="A7" s="46"/>
      <c r="B7" s="46"/>
      <c r="C7" s="47"/>
      <c r="D7" s="48"/>
      <c r="E7" s="46" t="s">
        <v>7</v>
      </c>
      <c r="F7" s="49">
        <f aca="true" t="shared" si="0" ref="F7:M7">F8</f>
        <v>2942087</v>
      </c>
      <c r="G7" s="50">
        <f t="shared" si="0"/>
        <v>2233787</v>
      </c>
      <c r="H7" s="51">
        <f t="shared" si="0"/>
        <v>1905021</v>
      </c>
      <c r="I7" s="49">
        <f t="shared" si="0"/>
        <v>169548</v>
      </c>
      <c r="J7" s="50">
        <f t="shared" si="0"/>
        <v>159218</v>
      </c>
      <c r="K7" s="51">
        <f t="shared" si="0"/>
        <v>708300</v>
      </c>
      <c r="L7" s="51">
        <f t="shared" si="0"/>
        <v>708300</v>
      </c>
      <c r="M7" s="49">
        <f t="shared" si="0"/>
        <v>0</v>
      </c>
      <c r="N7" s="137"/>
    </row>
    <row r="8" spans="1:14" ht="13.5" customHeight="1">
      <c r="A8" s="46"/>
      <c r="B8" s="46"/>
      <c r="C8" s="47"/>
      <c r="D8" s="48" t="s">
        <v>187</v>
      </c>
      <c r="E8" s="46" t="s">
        <v>188</v>
      </c>
      <c r="F8" s="49">
        <f aca="true" t="shared" si="1" ref="F8:M8">F9+F18</f>
        <v>2942087</v>
      </c>
      <c r="G8" s="50">
        <f t="shared" si="1"/>
        <v>2233787</v>
      </c>
      <c r="H8" s="51">
        <f t="shared" si="1"/>
        <v>1905021</v>
      </c>
      <c r="I8" s="49">
        <f t="shared" si="1"/>
        <v>169548</v>
      </c>
      <c r="J8" s="50">
        <f t="shared" si="1"/>
        <v>159218</v>
      </c>
      <c r="K8" s="51">
        <f t="shared" si="1"/>
        <v>708300</v>
      </c>
      <c r="L8" s="51">
        <f t="shared" si="1"/>
        <v>708300</v>
      </c>
      <c r="M8" s="49">
        <f t="shared" si="1"/>
        <v>0</v>
      </c>
      <c r="N8" s="121"/>
    </row>
    <row r="9" spans="1:14" ht="13.5" customHeight="1">
      <c r="A9" s="46"/>
      <c r="B9" s="46"/>
      <c r="C9" s="47"/>
      <c r="D9" s="48" t="s">
        <v>189</v>
      </c>
      <c r="E9" s="46" t="s">
        <v>190</v>
      </c>
      <c r="F9" s="49">
        <f aca="true" t="shared" si="2" ref="F9:M9">SUM(F10:F17)</f>
        <v>2438301</v>
      </c>
      <c r="G9" s="50">
        <f t="shared" si="2"/>
        <v>1730001</v>
      </c>
      <c r="H9" s="51">
        <f t="shared" si="2"/>
        <v>1419261</v>
      </c>
      <c r="I9" s="49">
        <f t="shared" si="2"/>
        <v>151522</v>
      </c>
      <c r="J9" s="50">
        <f t="shared" si="2"/>
        <v>159218</v>
      </c>
      <c r="K9" s="51">
        <f t="shared" si="2"/>
        <v>708300</v>
      </c>
      <c r="L9" s="51">
        <f t="shared" si="2"/>
        <v>708300</v>
      </c>
      <c r="M9" s="49">
        <f t="shared" si="2"/>
        <v>0</v>
      </c>
      <c r="N9" s="121"/>
    </row>
    <row r="10" spans="1:14" ht="13.5" customHeight="1">
      <c r="A10" s="46" t="s">
        <v>58</v>
      </c>
      <c r="B10" s="46" t="s">
        <v>55</v>
      </c>
      <c r="C10" s="47" t="s">
        <v>46</v>
      </c>
      <c r="D10" s="48" t="s">
        <v>191</v>
      </c>
      <c r="E10" s="46" t="s">
        <v>59</v>
      </c>
      <c r="F10" s="49">
        <v>78686</v>
      </c>
      <c r="G10" s="50">
        <v>78686</v>
      </c>
      <c r="H10" s="51">
        <v>78686</v>
      </c>
      <c r="I10" s="49">
        <v>0</v>
      </c>
      <c r="J10" s="50">
        <v>0</v>
      </c>
      <c r="K10" s="51">
        <v>0</v>
      </c>
      <c r="L10" s="51">
        <v>0</v>
      </c>
      <c r="M10" s="49">
        <v>0</v>
      </c>
      <c r="N10" s="121"/>
    </row>
    <row r="11" spans="1:14" ht="13.5" customHeight="1">
      <c r="A11" s="46" t="s">
        <v>47</v>
      </c>
      <c r="B11" s="46" t="s">
        <v>51</v>
      </c>
      <c r="C11" s="47" t="s">
        <v>46</v>
      </c>
      <c r="D11" s="48" t="s">
        <v>191</v>
      </c>
      <c r="E11" s="46" t="s">
        <v>52</v>
      </c>
      <c r="F11" s="49">
        <v>1311</v>
      </c>
      <c r="G11" s="50">
        <v>1311</v>
      </c>
      <c r="H11" s="51">
        <v>1311</v>
      </c>
      <c r="I11" s="49">
        <v>0</v>
      </c>
      <c r="J11" s="50">
        <v>0</v>
      </c>
      <c r="K11" s="51">
        <v>0</v>
      </c>
      <c r="L11" s="51">
        <v>0</v>
      </c>
      <c r="M11" s="49">
        <v>0</v>
      </c>
      <c r="N11" s="121"/>
    </row>
    <row r="12" spans="1:14" ht="13.5" customHeight="1">
      <c r="A12" s="46" t="s">
        <v>53</v>
      </c>
      <c r="B12" s="46" t="s">
        <v>54</v>
      </c>
      <c r="C12" s="47" t="s">
        <v>46</v>
      </c>
      <c r="D12" s="48" t="s">
        <v>191</v>
      </c>
      <c r="E12" s="46" t="s">
        <v>172</v>
      </c>
      <c r="F12" s="49">
        <v>64479</v>
      </c>
      <c r="G12" s="50">
        <v>64479</v>
      </c>
      <c r="H12" s="51">
        <v>64479</v>
      </c>
      <c r="I12" s="49">
        <v>0</v>
      </c>
      <c r="J12" s="50">
        <v>0</v>
      </c>
      <c r="K12" s="51">
        <v>0</v>
      </c>
      <c r="L12" s="51">
        <v>0</v>
      </c>
      <c r="M12" s="49">
        <v>0</v>
      </c>
      <c r="N12" s="121"/>
    </row>
    <row r="13" spans="1:14" ht="13.5" customHeight="1">
      <c r="A13" s="46" t="s">
        <v>44</v>
      </c>
      <c r="B13" s="46" t="s">
        <v>177</v>
      </c>
      <c r="C13" s="47" t="s">
        <v>46</v>
      </c>
      <c r="D13" s="48" t="s">
        <v>191</v>
      </c>
      <c r="E13" s="46" t="s">
        <v>178</v>
      </c>
      <c r="F13" s="49">
        <v>1280390</v>
      </c>
      <c r="G13" s="50">
        <v>1280390</v>
      </c>
      <c r="H13" s="51">
        <v>1121380</v>
      </c>
      <c r="I13" s="49">
        <v>151522</v>
      </c>
      <c r="J13" s="50">
        <v>7488</v>
      </c>
      <c r="K13" s="51">
        <v>0</v>
      </c>
      <c r="L13" s="51">
        <v>0</v>
      </c>
      <c r="M13" s="49">
        <v>0</v>
      </c>
      <c r="N13" s="121"/>
    </row>
    <row r="14" spans="1:14" ht="13.5" customHeight="1">
      <c r="A14" s="46" t="s">
        <v>47</v>
      </c>
      <c r="B14" s="46" t="s">
        <v>48</v>
      </c>
      <c r="C14" s="47" t="s">
        <v>46</v>
      </c>
      <c r="D14" s="48" t="s">
        <v>191</v>
      </c>
      <c r="E14" s="46" t="s">
        <v>49</v>
      </c>
      <c r="F14" s="49">
        <v>151730</v>
      </c>
      <c r="G14" s="50">
        <v>151730</v>
      </c>
      <c r="H14" s="51">
        <v>0</v>
      </c>
      <c r="I14" s="49">
        <v>0</v>
      </c>
      <c r="J14" s="50">
        <v>151730</v>
      </c>
      <c r="K14" s="51">
        <v>0</v>
      </c>
      <c r="L14" s="51">
        <v>0</v>
      </c>
      <c r="M14" s="49">
        <v>0</v>
      </c>
      <c r="N14" s="121"/>
    </row>
    <row r="15" spans="1:14" ht="13.5" customHeight="1">
      <c r="A15" s="46" t="s">
        <v>53</v>
      </c>
      <c r="B15" s="46" t="s">
        <v>54</v>
      </c>
      <c r="C15" s="47" t="s">
        <v>56</v>
      </c>
      <c r="D15" s="48" t="s">
        <v>191</v>
      </c>
      <c r="E15" s="46" t="s">
        <v>57</v>
      </c>
      <c r="F15" s="49">
        <v>42620</v>
      </c>
      <c r="G15" s="50">
        <v>42620</v>
      </c>
      <c r="H15" s="51">
        <v>42620</v>
      </c>
      <c r="I15" s="49">
        <v>0</v>
      </c>
      <c r="J15" s="50">
        <v>0</v>
      </c>
      <c r="K15" s="51">
        <v>0</v>
      </c>
      <c r="L15" s="51">
        <v>0</v>
      </c>
      <c r="M15" s="49">
        <v>0</v>
      </c>
      <c r="N15" s="121"/>
    </row>
    <row r="16" spans="1:14" ht="13.5" customHeight="1">
      <c r="A16" s="46" t="s">
        <v>44</v>
      </c>
      <c r="B16" s="46" t="s">
        <v>177</v>
      </c>
      <c r="C16" s="47" t="s">
        <v>175</v>
      </c>
      <c r="D16" s="48" t="s">
        <v>191</v>
      </c>
      <c r="E16" s="46" t="s">
        <v>192</v>
      </c>
      <c r="F16" s="49">
        <v>708300</v>
      </c>
      <c r="G16" s="50">
        <v>0</v>
      </c>
      <c r="H16" s="51">
        <v>0</v>
      </c>
      <c r="I16" s="49">
        <v>0</v>
      </c>
      <c r="J16" s="50">
        <v>0</v>
      </c>
      <c r="K16" s="51">
        <v>708300</v>
      </c>
      <c r="L16" s="51">
        <v>708300</v>
      </c>
      <c r="M16" s="49">
        <v>0</v>
      </c>
      <c r="N16" s="121"/>
    </row>
    <row r="17" spans="1:14" ht="13.5" customHeight="1">
      <c r="A17" s="46" t="s">
        <v>47</v>
      </c>
      <c r="B17" s="46" t="s">
        <v>48</v>
      </c>
      <c r="C17" s="47" t="s">
        <v>48</v>
      </c>
      <c r="D17" s="48" t="s">
        <v>191</v>
      </c>
      <c r="E17" s="46" t="s">
        <v>50</v>
      </c>
      <c r="F17" s="49">
        <v>110785</v>
      </c>
      <c r="G17" s="50">
        <v>110785</v>
      </c>
      <c r="H17" s="51">
        <v>110785</v>
      </c>
      <c r="I17" s="49">
        <v>0</v>
      </c>
      <c r="J17" s="50">
        <v>0</v>
      </c>
      <c r="K17" s="51">
        <v>0</v>
      </c>
      <c r="L17" s="51">
        <v>0</v>
      </c>
      <c r="M17" s="49">
        <v>0</v>
      </c>
      <c r="N17" s="98"/>
    </row>
    <row r="18" spans="1:14" ht="13.5" customHeight="1">
      <c r="A18" s="46"/>
      <c r="B18" s="46"/>
      <c r="C18" s="47"/>
      <c r="D18" s="48" t="s">
        <v>193</v>
      </c>
      <c r="E18" s="46" t="s">
        <v>194</v>
      </c>
      <c r="F18" s="49">
        <f aca="true" t="shared" si="3" ref="F18:M18">SUM(F19:F24)</f>
        <v>503786</v>
      </c>
      <c r="G18" s="50">
        <f t="shared" si="3"/>
        <v>503786</v>
      </c>
      <c r="H18" s="51">
        <f t="shared" si="3"/>
        <v>485760</v>
      </c>
      <c r="I18" s="49">
        <f t="shared" si="3"/>
        <v>18026</v>
      </c>
      <c r="J18" s="50">
        <f t="shared" si="3"/>
        <v>0</v>
      </c>
      <c r="K18" s="51">
        <f t="shared" si="3"/>
        <v>0</v>
      </c>
      <c r="L18" s="51">
        <f t="shared" si="3"/>
        <v>0</v>
      </c>
      <c r="M18" s="49">
        <f t="shared" si="3"/>
        <v>0</v>
      </c>
      <c r="N18" s="98"/>
    </row>
    <row r="19" spans="1:14" ht="13.5" customHeight="1">
      <c r="A19" s="46" t="s">
        <v>53</v>
      </c>
      <c r="B19" s="46" t="s">
        <v>54</v>
      </c>
      <c r="C19" s="47" t="s">
        <v>46</v>
      </c>
      <c r="D19" s="48" t="s">
        <v>195</v>
      </c>
      <c r="E19" s="46" t="s">
        <v>172</v>
      </c>
      <c r="F19" s="49">
        <v>14297</v>
      </c>
      <c r="G19" s="50">
        <v>14297</v>
      </c>
      <c r="H19" s="51">
        <v>14297</v>
      </c>
      <c r="I19" s="49">
        <v>0</v>
      </c>
      <c r="J19" s="50">
        <v>0</v>
      </c>
      <c r="K19" s="51">
        <v>0</v>
      </c>
      <c r="L19" s="51">
        <v>0</v>
      </c>
      <c r="M19" s="49">
        <v>0</v>
      </c>
      <c r="N19" s="98"/>
    </row>
    <row r="20" spans="1:14" ht="13.5" customHeight="1">
      <c r="A20" s="46" t="s">
        <v>47</v>
      </c>
      <c r="B20" s="46" t="s">
        <v>51</v>
      </c>
      <c r="C20" s="47" t="s">
        <v>46</v>
      </c>
      <c r="D20" s="48" t="s">
        <v>195</v>
      </c>
      <c r="E20" s="46" t="s">
        <v>52</v>
      </c>
      <c r="F20" s="49">
        <v>2420</v>
      </c>
      <c r="G20" s="50">
        <v>2420</v>
      </c>
      <c r="H20" s="51">
        <v>2420</v>
      </c>
      <c r="I20" s="49">
        <v>0</v>
      </c>
      <c r="J20" s="50">
        <v>0</v>
      </c>
      <c r="K20" s="51">
        <v>0</v>
      </c>
      <c r="L20" s="51">
        <v>0</v>
      </c>
      <c r="M20" s="49">
        <v>0</v>
      </c>
      <c r="N20" s="98"/>
    </row>
    <row r="21" spans="1:14" ht="13.5" customHeight="1">
      <c r="A21" s="46" t="s">
        <v>44</v>
      </c>
      <c r="B21" s="46" t="s">
        <v>177</v>
      </c>
      <c r="C21" s="47" t="s">
        <v>46</v>
      </c>
      <c r="D21" s="48" t="s">
        <v>195</v>
      </c>
      <c r="E21" s="46" t="s">
        <v>178</v>
      </c>
      <c r="F21" s="49">
        <v>414231</v>
      </c>
      <c r="G21" s="50">
        <v>414231</v>
      </c>
      <c r="H21" s="51">
        <v>396205</v>
      </c>
      <c r="I21" s="49">
        <v>18026</v>
      </c>
      <c r="J21" s="50">
        <v>0</v>
      </c>
      <c r="K21" s="51">
        <v>0</v>
      </c>
      <c r="L21" s="51">
        <v>0</v>
      </c>
      <c r="M21" s="49">
        <v>0</v>
      </c>
      <c r="N21" s="98"/>
    </row>
    <row r="22" spans="1:14" ht="13.5" customHeight="1">
      <c r="A22" s="46" t="s">
        <v>58</v>
      </c>
      <c r="B22" s="46" t="s">
        <v>55</v>
      </c>
      <c r="C22" s="47" t="s">
        <v>46</v>
      </c>
      <c r="D22" s="48" t="s">
        <v>195</v>
      </c>
      <c r="E22" s="46" t="s">
        <v>59</v>
      </c>
      <c r="F22" s="49">
        <v>26394</v>
      </c>
      <c r="G22" s="50">
        <v>26394</v>
      </c>
      <c r="H22" s="51">
        <v>26394</v>
      </c>
      <c r="I22" s="49">
        <v>0</v>
      </c>
      <c r="J22" s="50">
        <v>0</v>
      </c>
      <c r="K22" s="51">
        <v>0</v>
      </c>
      <c r="L22" s="51">
        <v>0</v>
      </c>
      <c r="M22" s="49">
        <v>0</v>
      </c>
      <c r="N22" s="98"/>
    </row>
    <row r="23" spans="1:14" ht="13.5" customHeight="1">
      <c r="A23" s="46" t="s">
        <v>53</v>
      </c>
      <c r="B23" s="46" t="s">
        <v>54</v>
      </c>
      <c r="C23" s="47" t="s">
        <v>56</v>
      </c>
      <c r="D23" s="48" t="s">
        <v>195</v>
      </c>
      <c r="E23" s="46" t="s">
        <v>57</v>
      </c>
      <c r="F23" s="49">
        <v>9318</v>
      </c>
      <c r="G23" s="50">
        <v>9318</v>
      </c>
      <c r="H23" s="51">
        <v>9318</v>
      </c>
      <c r="I23" s="49">
        <v>0</v>
      </c>
      <c r="J23" s="50">
        <v>0</v>
      </c>
      <c r="K23" s="51">
        <v>0</v>
      </c>
      <c r="L23" s="51">
        <v>0</v>
      </c>
      <c r="M23" s="49">
        <v>0</v>
      </c>
      <c r="N23" s="98"/>
    </row>
    <row r="24" spans="1:14" ht="13.5" customHeight="1">
      <c r="A24" s="46" t="s">
        <v>47</v>
      </c>
      <c r="B24" s="46" t="s">
        <v>48</v>
      </c>
      <c r="C24" s="47" t="s">
        <v>48</v>
      </c>
      <c r="D24" s="48" t="s">
        <v>195</v>
      </c>
      <c r="E24" s="46" t="s">
        <v>50</v>
      </c>
      <c r="F24" s="49">
        <v>37126</v>
      </c>
      <c r="G24" s="50">
        <v>37126</v>
      </c>
      <c r="H24" s="51">
        <v>37126</v>
      </c>
      <c r="I24" s="49">
        <v>0</v>
      </c>
      <c r="J24" s="50">
        <v>0</v>
      </c>
      <c r="K24" s="51">
        <v>0</v>
      </c>
      <c r="L24" s="51">
        <v>0</v>
      </c>
      <c r="M24" s="49">
        <v>0</v>
      </c>
      <c r="N24" s="98"/>
    </row>
    <row r="25" spans="1:14" ht="13.5" customHeight="1">
      <c r="A25" s="98"/>
      <c r="B25" s="98"/>
      <c r="C25" s="98"/>
      <c r="D25" s="98"/>
      <c r="E25" s="121"/>
      <c r="F25" s="121"/>
      <c r="G25" s="138"/>
      <c r="H25" s="138"/>
      <c r="I25" s="121"/>
      <c r="J25" s="121"/>
      <c r="K25" s="121"/>
      <c r="L25" s="121"/>
      <c r="M25" s="98"/>
      <c r="N25" s="98"/>
    </row>
    <row r="26" spans="1:14" ht="13.5" customHeight="1">
      <c r="A26" s="98"/>
      <c r="B26" s="98"/>
      <c r="C26" s="98"/>
      <c r="D26" s="98"/>
      <c r="E26" s="138"/>
      <c r="F26" s="121"/>
      <c r="G26" s="121"/>
      <c r="H26" s="121"/>
      <c r="I26" s="121"/>
      <c r="J26" s="121"/>
      <c r="K26" s="121"/>
      <c r="L26" s="121"/>
      <c r="M26" s="98"/>
      <c r="N26" s="98"/>
    </row>
    <row r="27" spans="1:14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8.00390625" style="28" customWidth="1"/>
    <col min="2" max="2" width="14.25390625" style="28" customWidth="1"/>
    <col min="3" max="3" width="23.00390625" style="28" customWidth="1"/>
    <col min="4" max="4" width="14.50390625" style="28" customWidth="1"/>
    <col min="5" max="5" width="11.625" style="28" customWidth="1"/>
    <col min="6" max="6" width="12.75390625" style="28" customWidth="1"/>
    <col min="7" max="7" width="14.75390625" style="28" customWidth="1"/>
    <col min="8" max="8" width="8.875" style="28" customWidth="1"/>
    <col min="9" max="9" width="14.75390625" style="28" customWidth="1"/>
    <col min="10" max="10" width="10.75390625" style="28" customWidth="1"/>
    <col min="11" max="11" width="14.25390625" style="28" customWidth="1"/>
    <col min="12" max="16384" width="9.00390625" style="28" customWidth="1"/>
  </cols>
  <sheetData>
    <row r="1" spans="1:14" ht="12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43" t="s">
        <v>129</v>
      </c>
      <c r="L1" s="139"/>
      <c r="M1" s="139"/>
      <c r="N1" s="139"/>
    </row>
    <row r="2" spans="1:14" ht="24.75" customHeight="1">
      <c r="A2" s="145"/>
      <c r="B2" s="146"/>
      <c r="C2" s="146"/>
      <c r="D2" s="147"/>
      <c r="E2" s="148"/>
      <c r="F2" s="148"/>
      <c r="G2" s="148"/>
      <c r="H2" s="148"/>
      <c r="I2" s="148"/>
      <c r="J2" s="148"/>
      <c r="K2" s="139"/>
      <c r="L2" s="139"/>
      <c r="M2" s="139"/>
      <c r="N2" s="139"/>
    </row>
    <row r="3" spans="1:14" ht="24.75" customHeight="1">
      <c r="A3" s="256" t="s">
        <v>130</v>
      </c>
      <c r="B3" s="256"/>
      <c r="C3" s="256"/>
      <c r="D3" s="256"/>
      <c r="E3" s="256"/>
      <c r="F3" s="256"/>
      <c r="G3" s="256"/>
      <c r="H3" s="256"/>
      <c r="I3" s="256"/>
      <c r="J3" s="256"/>
      <c r="K3" s="139"/>
      <c r="L3" s="139"/>
      <c r="M3" s="139"/>
      <c r="N3" s="139"/>
    </row>
    <row r="4" spans="1:14" ht="24.75" customHeight="1">
      <c r="A4" s="265" t="s">
        <v>186</v>
      </c>
      <c r="B4" s="266"/>
      <c r="C4" s="266"/>
      <c r="D4" s="266"/>
      <c r="E4" s="266"/>
      <c r="F4" s="266"/>
      <c r="G4" s="266"/>
      <c r="H4" s="266"/>
      <c r="I4" s="266"/>
      <c r="J4" s="266"/>
      <c r="K4" s="144" t="s">
        <v>33</v>
      </c>
      <c r="L4" s="139"/>
      <c r="M4" s="139"/>
      <c r="N4" s="139"/>
    </row>
    <row r="5" spans="1:14" ht="24.75" customHeight="1">
      <c r="A5" s="149" t="s">
        <v>2</v>
      </c>
      <c r="B5" s="150"/>
      <c r="C5" s="263" t="s">
        <v>3</v>
      </c>
      <c r="D5" s="263"/>
      <c r="E5" s="263"/>
      <c r="F5" s="263"/>
      <c r="G5" s="263"/>
      <c r="H5" s="263"/>
      <c r="I5" s="263"/>
      <c r="J5" s="263"/>
      <c r="K5" s="263"/>
      <c r="L5" s="139"/>
      <c r="M5" s="139"/>
      <c r="N5" s="139"/>
    </row>
    <row r="6" spans="1:14" ht="24.75" customHeight="1">
      <c r="A6" s="257" t="s">
        <v>4</v>
      </c>
      <c r="B6" s="257" t="s">
        <v>5</v>
      </c>
      <c r="C6" s="262" t="s">
        <v>6</v>
      </c>
      <c r="D6" s="264" t="s">
        <v>105</v>
      </c>
      <c r="E6" s="264"/>
      <c r="F6" s="264"/>
      <c r="G6" s="264"/>
      <c r="H6" s="264"/>
      <c r="I6" s="264"/>
      <c r="J6" s="264"/>
      <c r="K6" s="264"/>
      <c r="L6" s="151"/>
      <c r="M6" s="151"/>
      <c r="N6" s="139"/>
    </row>
    <row r="7" spans="1:14" ht="24.75" customHeight="1">
      <c r="A7" s="258"/>
      <c r="B7" s="258"/>
      <c r="C7" s="258"/>
      <c r="D7" s="260" t="s">
        <v>7</v>
      </c>
      <c r="E7" s="269" t="s">
        <v>106</v>
      </c>
      <c r="F7" s="269"/>
      <c r="G7" s="269"/>
      <c r="H7" s="269"/>
      <c r="I7" s="269"/>
      <c r="J7" s="269"/>
      <c r="K7" s="267" t="s">
        <v>23</v>
      </c>
      <c r="L7" s="151"/>
      <c r="M7" s="151"/>
      <c r="N7" s="139"/>
    </row>
    <row r="8" spans="1:14" ht="24.75" customHeight="1">
      <c r="A8" s="259"/>
      <c r="B8" s="258"/>
      <c r="C8" s="259"/>
      <c r="D8" s="261"/>
      <c r="E8" s="152" t="s">
        <v>10</v>
      </c>
      <c r="F8" s="152" t="s">
        <v>11</v>
      </c>
      <c r="G8" s="153" t="s">
        <v>107</v>
      </c>
      <c r="H8" s="152" t="s">
        <v>21</v>
      </c>
      <c r="I8" s="153" t="s">
        <v>108</v>
      </c>
      <c r="J8" s="152" t="s">
        <v>109</v>
      </c>
      <c r="K8" s="268"/>
      <c r="L8" s="151"/>
      <c r="M8" s="151"/>
      <c r="N8" s="151"/>
    </row>
    <row r="9" spans="1:11" s="151" customFormat="1" ht="24.75" customHeight="1">
      <c r="A9" s="154" t="s">
        <v>110</v>
      </c>
      <c r="B9" s="53">
        <v>2942087</v>
      </c>
      <c r="C9" s="155" t="s">
        <v>131</v>
      </c>
      <c r="D9" s="163">
        <v>2402921</v>
      </c>
      <c r="E9" s="54">
        <v>2402921</v>
      </c>
      <c r="F9" s="54">
        <v>2402921</v>
      </c>
      <c r="G9" s="54">
        <v>0</v>
      </c>
      <c r="H9" s="54">
        <v>0</v>
      </c>
      <c r="I9" s="54">
        <v>0</v>
      </c>
      <c r="J9" s="54">
        <v>0</v>
      </c>
      <c r="K9" s="55">
        <v>0</v>
      </c>
    </row>
    <row r="10" spans="1:14" s="151" customFormat="1" ht="24.75" customHeight="1">
      <c r="A10" s="156" t="s">
        <v>13</v>
      </c>
      <c r="B10" s="53">
        <v>2942087</v>
      </c>
      <c r="C10" s="140" t="s">
        <v>132</v>
      </c>
      <c r="D10" s="163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5">
        <v>0</v>
      </c>
      <c r="N10" s="168"/>
    </row>
    <row r="11" spans="1:14" s="151" customFormat="1" ht="24.75" customHeight="1">
      <c r="A11" s="56" t="s">
        <v>111</v>
      </c>
      <c r="B11" s="53">
        <v>0</v>
      </c>
      <c r="C11" s="141" t="s">
        <v>133</v>
      </c>
      <c r="D11" s="16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5">
        <v>0</v>
      </c>
      <c r="N11" s="168"/>
    </row>
    <row r="12" spans="1:14" s="151" customFormat="1" ht="24.75" customHeight="1">
      <c r="A12" s="156" t="s">
        <v>112</v>
      </c>
      <c r="B12" s="53">
        <v>0</v>
      </c>
      <c r="C12" s="141" t="s">
        <v>134</v>
      </c>
      <c r="D12" s="163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5">
        <v>0</v>
      </c>
      <c r="M12" s="168"/>
      <c r="N12" s="168"/>
    </row>
    <row r="13" spans="1:14" s="151" customFormat="1" ht="24.75" customHeight="1">
      <c r="A13" s="157" t="s">
        <v>113</v>
      </c>
      <c r="B13" s="53">
        <v>0</v>
      </c>
      <c r="C13" s="141" t="s">
        <v>135</v>
      </c>
      <c r="D13" s="1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5">
        <v>0</v>
      </c>
      <c r="M13" s="168"/>
      <c r="N13" s="168"/>
    </row>
    <row r="14" spans="1:14" s="151" customFormat="1" ht="24.75" customHeight="1">
      <c r="A14" s="157" t="s">
        <v>114</v>
      </c>
      <c r="B14" s="53">
        <v>0</v>
      </c>
      <c r="C14" s="141" t="s">
        <v>136</v>
      </c>
      <c r="D14" s="163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5">
        <v>0</v>
      </c>
      <c r="L14" s="168"/>
      <c r="M14" s="168"/>
      <c r="N14" s="168"/>
    </row>
    <row r="15" spans="1:14" s="151" customFormat="1" ht="24.75" customHeight="1">
      <c r="A15" s="154" t="s">
        <v>137</v>
      </c>
      <c r="B15" s="163">
        <v>0</v>
      </c>
      <c r="C15" s="142" t="s">
        <v>138</v>
      </c>
      <c r="D15" s="163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5">
        <v>0</v>
      </c>
      <c r="L15" s="168"/>
      <c r="M15" s="168"/>
      <c r="N15" s="168"/>
    </row>
    <row r="16" spans="1:14" s="151" customFormat="1" ht="24.75" customHeight="1">
      <c r="A16" s="154"/>
      <c r="B16" s="158"/>
      <c r="C16" s="154" t="s">
        <v>139</v>
      </c>
      <c r="D16" s="163">
        <v>303372</v>
      </c>
      <c r="E16" s="161">
        <v>303372</v>
      </c>
      <c r="F16" s="161">
        <v>303372</v>
      </c>
      <c r="G16" s="161">
        <v>0</v>
      </c>
      <c r="H16" s="161">
        <v>0</v>
      </c>
      <c r="I16" s="161">
        <v>0</v>
      </c>
      <c r="J16" s="161">
        <v>0</v>
      </c>
      <c r="K16" s="55">
        <v>0</v>
      </c>
      <c r="M16" s="168"/>
      <c r="N16" s="168"/>
    </row>
    <row r="17" spans="1:14" s="151" customFormat="1" ht="24.75" customHeight="1">
      <c r="A17" s="154"/>
      <c r="B17" s="159"/>
      <c r="C17" s="154" t="s">
        <v>140</v>
      </c>
      <c r="D17" s="163">
        <v>130714</v>
      </c>
      <c r="E17" s="161">
        <v>130714</v>
      </c>
      <c r="F17" s="161">
        <v>130714</v>
      </c>
      <c r="G17" s="161">
        <v>0</v>
      </c>
      <c r="H17" s="161">
        <v>0</v>
      </c>
      <c r="I17" s="161">
        <v>0</v>
      </c>
      <c r="J17" s="161">
        <v>0</v>
      </c>
      <c r="K17" s="55">
        <v>0</v>
      </c>
      <c r="M17" s="168"/>
      <c r="N17" s="168"/>
    </row>
    <row r="18" spans="1:14" s="151" customFormat="1" ht="24.75" customHeight="1">
      <c r="A18" s="154"/>
      <c r="B18" s="160"/>
      <c r="C18" s="154" t="s">
        <v>141</v>
      </c>
      <c r="D18" s="163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55">
        <v>0</v>
      </c>
      <c r="M18" s="168"/>
      <c r="N18" s="168"/>
    </row>
    <row r="19" spans="1:14" s="151" customFormat="1" ht="24.75" customHeight="1">
      <c r="A19" s="154"/>
      <c r="B19" s="160"/>
      <c r="C19" s="154" t="s">
        <v>142</v>
      </c>
      <c r="D19" s="163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55">
        <v>0</v>
      </c>
      <c r="M19" s="168"/>
      <c r="N19" s="168"/>
    </row>
    <row r="20" spans="1:14" s="151" customFormat="1" ht="24.75" customHeight="1">
      <c r="A20" s="154"/>
      <c r="B20" s="160"/>
      <c r="C20" s="154" t="s">
        <v>143</v>
      </c>
      <c r="D20" s="163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55">
        <v>0</v>
      </c>
      <c r="M20" s="168"/>
      <c r="N20" s="168"/>
    </row>
    <row r="21" spans="1:14" s="151" customFormat="1" ht="24.75" customHeight="1">
      <c r="A21" s="154"/>
      <c r="B21" s="160"/>
      <c r="C21" s="154" t="s">
        <v>144</v>
      </c>
      <c r="D21" s="163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55">
        <v>0</v>
      </c>
      <c r="M21" s="168"/>
      <c r="N21" s="168"/>
    </row>
    <row r="22" spans="1:14" s="151" customFormat="1" ht="24.75" customHeight="1">
      <c r="A22" s="154"/>
      <c r="B22" s="160"/>
      <c r="C22" s="154" t="s">
        <v>145</v>
      </c>
      <c r="D22" s="163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55">
        <v>0</v>
      </c>
      <c r="M22" s="168"/>
      <c r="N22" s="168"/>
    </row>
    <row r="23" spans="1:14" s="151" customFormat="1" ht="24.75" customHeight="1">
      <c r="A23" s="154"/>
      <c r="B23" s="160"/>
      <c r="C23" s="154" t="s">
        <v>146</v>
      </c>
      <c r="D23" s="163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55">
        <v>0</v>
      </c>
      <c r="M23" s="168"/>
      <c r="N23" s="168"/>
    </row>
    <row r="24" spans="1:14" s="151" customFormat="1" ht="24.75" customHeight="1">
      <c r="A24" s="154"/>
      <c r="B24" s="160"/>
      <c r="C24" s="154" t="s">
        <v>147</v>
      </c>
      <c r="D24" s="163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55">
        <v>0</v>
      </c>
      <c r="M24" s="168"/>
      <c r="N24" s="168"/>
    </row>
    <row r="25" spans="1:14" s="151" customFormat="1" ht="24.75" customHeight="1">
      <c r="A25" s="154"/>
      <c r="B25" s="160"/>
      <c r="C25" s="154" t="s">
        <v>148</v>
      </c>
      <c r="D25" s="163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55">
        <v>0</v>
      </c>
      <c r="M25" s="168"/>
      <c r="N25" s="168"/>
    </row>
    <row r="26" spans="1:14" s="151" customFormat="1" ht="24.75" customHeight="1">
      <c r="A26" s="154"/>
      <c r="B26" s="160"/>
      <c r="C26" s="154" t="s">
        <v>149</v>
      </c>
      <c r="D26" s="163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55">
        <v>0</v>
      </c>
      <c r="M26" s="168"/>
      <c r="N26" s="168"/>
    </row>
    <row r="27" spans="1:14" s="151" customFormat="1" ht="24.75" customHeight="1">
      <c r="A27" s="154"/>
      <c r="B27" s="160"/>
      <c r="C27" s="154" t="s">
        <v>150</v>
      </c>
      <c r="D27" s="163">
        <v>105080</v>
      </c>
      <c r="E27" s="161">
        <v>105080</v>
      </c>
      <c r="F27" s="161">
        <v>105080</v>
      </c>
      <c r="G27" s="161">
        <v>0</v>
      </c>
      <c r="H27" s="161">
        <v>0</v>
      </c>
      <c r="I27" s="161">
        <v>0</v>
      </c>
      <c r="J27" s="161">
        <v>0</v>
      </c>
      <c r="K27" s="55">
        <v>0</v>
      </c>
      <c r="M27" s="168"/>
      <c r="N27" s="168"/>
    </row>
    <row r="28" spans="1:14" s="151" customFormat="1" ht="24.75" customHeight="1">
      <c r="A28" s="154"/>
      <c r="B28" s="160"/>
      <c r="C28" s="154" t="s">
        <v>151</v>
      </c>
      <c r="D28" s="163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55">
        <v>0</v>
      </c>
      <c r="M28" s="168"/>
      <c r="N28" s="168"/>
    </row>
    <row r="29" spans="1:14" s="151" customFormat="1" ht="24.75" customHeight="1">
      <c r="A29" s="154"/>
      <c r="B29" s="160"/>
      <c r="C29" s="154" t="s">
        <v>152</v>
      </c>
      <c r="D29" s="163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8">
        <v>0</v>
      </c>
      <c r="M29" s="168"/>
      <c r="N29" s="168"/>
    </row>
    <row r="30" spans="1:14" s="151" customFormat="1" ht="24.75" customHeight="1">
      <c r="A30" s="154"/>
      <c r="B30" s="160"/>
      <c r="C30" s="154" t="s">
        <v>153</v>
      </c>
      <c r="D30" s="163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55">
        <v>0</v>
      </c>
      <c r="M30" s="168"/>
      <c r="N30" s="168"/>
    </row>
    <row r="31" spans="1:14" s="151" customFormat="1" ht="24.75" customHeight="1">
      <c r="A31" s="154"/>
      <c r="B31" s="160"/>
      <c r="C31" s="154" t="s">
        <v>154</v>
      </c>
      <c r="D31" s="163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55">
        <v>0</v>
      </c>
      <c r="M31" s="168"/>
      <c r="N31" s="168"/>
    </row>
    <row r="32" spans="1:14" s="151" customFormat="1" ht="24.75" customHeight="1">
      <c r="A32" s="154"/>
      <c r="B32" s="160"/>
      <c r="C32" s="154" t="s">
        <v>155</v>
      </c>
      <c r="D32" s="163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55">
        <v>0</v>
      </c>
      <c r="M32" s="168"/>
      <c r="N32" s="168"/>
    </row>
    <row r="33" spans="1:14" s="151" customFormat="1" ht="24.75" customHeight="1">
      <c r="A33" s="154"/>
      <c r="B33" s="160"/>
      <c r="C33" s="154" t="s">
        <v>156</v>
      </c>
      <c r="D33" s="163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55">
        <v>0</v>
      </c>
      <c r="M33" s="168"/>
      <c r="N33" s="168"/>
    </row>
    <row r="34" spans="1:14" s="151" customFormat="1" ht="24.75" customHeight="1">
      <c r="A34" s="154"/>
      <c r="B34" s="160"/>
      <c r="C34" s="154" t="s">
        <v>157</v>
      </c>
      <c r="D34" s="163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55">
        <v>0</v>
      </c>
      <c r="M34" s="168"/>
      <c r="N34" s="168"/>
    </row>
    <row r="35" spans="1:14" s="151" customFormat="1" ht="24.75" customHeight="1">
      <c r="A35" s="154"/>
      <c r="B35" s="160"/>
      <c r="C35" s="154" t="s">
        <v>158</v>
      </c>
      <c r="D35" s="163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55">
        <v>0</v>
      </c>
      <c r="M35" s="168"/>
      <c r="N35" s="168"/>
    </row>
    <row r="36" spans="1:14" ht="24.75" customHeight="1">
      <c r="A36" s="154"/>
      <c r="B36" s="160"/>
      <c r="C36" s="154"/>
      <c r="D36" s="161"/>
      <c r="E36" s="158"/>
      <c r="F36" s="158"/>
      <c r="G36" s="158"/>
      <c r="H36" s="158"/>
      <c r="I36" s="158"/>
      <c r="J36" s="158"/>
      <c r="K36" s="162"/>
      <c r="L36" s="151"/>
      <c r="M36" s="121"/>
      <c r="N36" s="121"/>
    </row>
    <row r="37" spans="1:14" ht="24.75" customHeight="1">
      <c r="A37" s="154"/>
      <c r="B37" s="160"/>
      <c r="C37" s="154"/>
      <c r="D37" s="163"/>
      <c r="E37" s="159"/>
      <c r="F37" s="159"/>
      <c r="G37" s="159"/>
      <c r="H37" s="159"/>
      <c r="I37" s="159"/>
      <c r="J37" s="159"/>
      <c r="K37" s="162"/>
      <c r="L37" s="139"/>
      <c r="M37" s="121"/>
      <c r="N37" s="121"/>
    </row>
    <row r="38" spans="1:14" s="151" customFormat="1" ht="24.75" customHeight="1">
      <c r="A38" s="164" t="s">
        <v>159</v>
      </c>
      <c r="B38" s="159">
        <v>2942087</v>
      </c>
      <c r="C38" s="165" t="s">
        <v>160</v>
      </c>
      <c r="D38" s="163">
        <v>2942087</v>
      </c>
      <c r="E38" s="163">
        <v>2942087</v>
      </c>
      <c r="F38" s="163">
        <v>2942087</v>
      </c>
      <c r="G38" s="163">
        <v>0</v>
      </c>
      <c r="H38" s="163">
        <v>0</v>
      </c>
      <c r="I38" s="163">
        <v>0</v>
      </c>
      <c r="J38" s="163">
        <v>0</v>
      </c>
      <c r="K38" s="59">
        <v>0</v>
      </c>
      <c r="L38" s="168"/>
      <c r="M38" s="168"/>
      <c r="N38" s="168"/>
    </row>
    <row r="39" spans="1:14" ht="24" customHeight="1">
      <c r="A39" s="166"/>
      <c r="B39" s="151"/>
      <c r="C39" s="151"/>
      <c r="D39" s="167"/>
      <c r="E39" s="167"/>
      <c r="F39" s="167"/>
      <c r="G39" s="167"/>
      <c r="H39" s="167"/>
      <c r="I39" s="167"/>
      <c r="J39" s="167"/>
      <c r="K39" s="139"/>
      <c r="L39" s="139"/>
      <c r="M39" s="121"/>
      <c r="N39" s="121"/>
    </row>
    <row r="40" spans="1:14" ht="11.25" customHeight="1">
      <c r="A40" s="139"/>
      <c r="B40" s="151"/>
      <c r="C40" s="151"/>
      <c r="D40" s="139"/>
      <c r="E40" s="151"/>
      <c r="F40" s="151"/>
      <c r="G40" s="151"/>
      <c r="H40" s="151"/>
      <c r="I40" s="151"/>
      <c r="J40" s="151"/>
      <c r="K40" s="139"/>
      <c r="L40" s="139"/>
      <c r="M40" s="121"/>
      <c r="N40" s="121"/>
    </row>
    <row r="41" spans="1:14" ht="11.25" customHeight="1">
      <c r="A41" s="139"/>
      <c r="B41" s="151"/>
      <c r="C41" s="151"/>
      <c r="D41" s="139"/>
      <c r="E41" s="151"/>
      <c r="F41" s="151"/>
      <c r="G41" s="151"/>
      <c r="H41" s="151"/>
      <c r="I41" s="151"/>
      <c r="J41" s="151"/>
      <c r="K41" s="139"/>
      <c r="L41" s="139"/>
      <c r="M41" s="121"/>
      <c r="N41" s="121"/>
    </row>
    <row r="42" spans="1:14" ht="11.25" customHeight="1">
      <c r="A42" s="139"/>
      <c r="B42" s="139"/>
      <c r="C42" s="151"/>
      <c r="D42" s="151"/>
      <c r="E42" s="151"/>
      <c r="F42" s="151"/>
      <c r="G42" s="151"/>
      <c r="H42" s="151"/>
      <c r="I42" s="151"/>
      <c r="J42" s="151"/>
      <c r="K42" s="139"/>
      <c r="L42" s="139"/>
      <c r="M42" s="121"/>
      <c r="N42" s="121"/>
    </row>
    <row r="43" spans="1:14" ht="11.25" customHeight="1">
      <c r="A43" s="139"/>
      <c r="B43" s="139"/>
      <c r="C43" s="151"/>
      <c r="D43" s="139"/>
      <c r="E43" s="151"/>
      <c r="F43" s="151"/>
      <c r="G43" s="151"/>
      <c r="H43" s="151"/>
      <c r="I43" s="151"/>
      <c r="J43" s="151"/>
      <c r="K43" s="139"/>
      <c r="L43" s="139"/>
      <c r="M43" s="121"/>
      <c r="N43" s="121"/>
    </row>
    <row r="44" spans="1:14" ht="11.25" customHeight="1">
      <c r="A44" s="139"/>
      <c r="B44" s="139"/>
      <c r="C44" s="139"/>
      <c r="D44" s="139"/>
      <c r="E44" s="151"/>
      <c r="F44" s="151"/>
      <c r="G44" s="151"/>
      <c r="H44" s="151"/>
      <c r="I44" s="151"/>
      <c r="J44" s="151"/>
      <c r="K44" s="139"/>
      <c r="L44" s="139"/>
      <c r="M44" s="121"/>
      <c r="N44" s="121"/>
    </row>
    <row r="45" spans="1:14" ht="11.25" customHeight="1">
      <c r="A45" s="139"/>
      <c r="B45" s="139"/>
      <c r="C45" s="139"/>
      <c r="D45" s="139"/>
      <c r="E45" s="151"/>
      <c r="F45" s="151"/>
      <c r="G45" s="151"/>
      <c r="H45" s="151"/>
      <c r="I45" s="151"/>
      <c r="J45" s="151"/>
      <c r="K45" s="139"/>
      <c r="L45" s="139"/>
      <c r="M45" s="121"/>
      <c r="N45" s="121"/>
    </row>
    <row r="46" spans="1:14" ht="11.25" customHeight="1">
      <c r="A46" s="139"/>
      <c r="B46" s="139"/>
      <c r="C46" s="139"/>
      <c r="D46" s="139"/>
      <c r="E46" s="151"/>
      <c r="F46" s="151"/>
      <c r="G46" s="151"/>
      <c r="H46" s="151"/>
      <c r="I46" s="151"/>
      <c r="J46" s="151"/>
      <c r="K46" s="139"/>
      <c r="L46" s="139"/>
      <c r="M46" s="121"/>
      <c r="N46" s="121"/>
    </row>
    <row r="47" spans="1:14" ht="11.25" customHeight="1">
      <c r="A47" s="139"/>
      <c r="B47" s="139"/>
      <c r="C47" s="139"/>
      <c r="D47" s="139"/>
      <c r="E47" s="151"/>
      <c r="F47" s="151"/>
      <c r="G47" s="151"/>
      <c r="H47" s="151"/>
      <c r="I47" s="151"/>
      <c r="J47" s="151"/>
      <c r="K47" s="139"/>
      <c r="L47" s="139"/>
      <c r="M47" s="121"/>
      <c r="N47" s="121"/>
    </row>
    <row r="48" spans="1:14" ht="11.25" customHeight="1">
      <c r="A48" s="151"/>
      <c r="B48" s="139"/>
      <c r="C48" s="139"/>
      <c r="D48" s="139"/>
      <c r="E48" s="151"/>
      <c r="F48" s="151"/>
      <c r="G48" s="151"/>
      <c r="H48" s="151"/>
      <c r="I48" s="151"/>
      <c r="J48" s="151"/>
      <c r="K48" s="139"/>
      <c r="L48" s="139"/>
      <c r="M48" s="121"/>
      <c r="N48" s="121"/>
    </row>
    <row r="49" spans="1:14" ht="11.25" customHeight="1">
      <c r="A49" s="121"/>
      <c r="B49" s="121"/>
      <c r="C49" s="121"/>
      <c r="D49" s="151"/>
      <c r="E49" s="151"/>
      <c r="F49" s="151"/>
      <c r="G49" s="151"/>
      <c r="H49" s="151"/>
      <c r="I49" s="151"/>
      <c r="J49" s="151"/>
      <c r="K49" s="121"/>
      <c r="L49" s="121"/>
      <c r="M49" s="121"/>
      <c r="N49" s="121"/>
    </row>
    <row r="50" spans="1:14" ht="11.25" customHeight="1">
      <c r="A50" s="121"/>
      <c r="B50" s="121"/>
      <c r="C50" s="121"/>
      <c r="D50" s="151"/>
      <c r="E50" s="151"/>
      <c r="F50" s="151"/>
      <c r="G50" s="151"/>
      <c r="H50" s="151"/>
      <c r="I50" s="151"/>
      <c r="J50" s="151"/>
      <c r="K50" s="121"/>
      <c r="L50" s="121"/>
      <c r="M50" s="121"/>
      <c r="N50" s="121"/>
    </row>
    <row r="51" spans="1:14" ht="11.25" customHeight="1">
      <c r="A51" s="121"/>
      <c r="B51" s="121"/>
      <c r="C51" s="121"/>
      <c r="D51" s="151"/>
      <c r="E51" s="151"/>
      <c r="F51" s="151"/>
      <c r="G51" s="151"/>
      <c r="H51" s="151"/>
      <c r="I51" s="151"/>
      <c r="J51" s="151"/>
      <c r="K51" s="121"/>
      <c r="L51" s="121"/>
      <c r="M51" s="121"/>
      <c r="N51" s="121"/>
    </row>
    <row r="52" spans="1:14" ht="11.25" customHeight="1">
      <c r="A52" s="121"/>
      <c r="B52" s="121"/>
      <c r="C52" s="121"/>
      <c r="D52" s="151"/>
      <c r="E52" s="151"/>
      <c r="F52" s="151"/>
      <c r="G52" s="151"/>
      <c r="H52" s="151"/>
      <c r="I52" s="151"/>
      <c r="J52" s="151"/>
      <c r="K52" s="121"/>
      <c r="L52" s="121"/>
      <c r="M52" s="121"/>
      <c r="N52" s="121"/>
    </row>
    <row r="53" spans="1:14" ht="11.25" customHeight="1">
      <c r="A53" s="121"/>
      <c r="B53" s="121"/>
      <c r="C53" s="121"/>
      <c r="D53" s="139"/>
      <c r="E53" s="151"/>
      <c r="F53" s="151"/>
      <c r="G53" s="151"/>
      <c r="H53" s="151"/>
      <c r="I53" s="151"/>
      <c r="J53" s="151"/>
      <c r="K53" s="121"/>
      <c r="L53" s="121"/>
      <c r="M53" s="121"/>
      <c r="N53" s="121"/>
    </row>
    <row r="54" spans="1:14" ht="11.25" customHeight="1">
      <c r="A54" s="121"/>
      <c r="B54" s="121"/>
      <c r="C54" s="121"/>
      <c r="D54" s="151"/>
      <c r="E54" s="151"/>
      <c r="F54" s="151"/>
      <c r="G54" s="151"/>
      <c r="H54" s="151"/>
      <c r="I54" s="151"/>
      <c r="J54" s="151"/>
      <c r="K54" s="121"/>
      <c r="L54" s="121"/>
      <c r="M54" s="121"/>
      <c r="N54" s="121"/>
    </row>
    <row r="55" spans="1:14" ht="11.25" customHeight="1">
      <c r="A55" s="121"/>
      <c r="B55" s="121"/>
      <c r="C55" s="121"/>
      <c r="D55" s="151"/>
      <c r="E55" s="151"/>
      <c r="F55" s="151"/>
      <c r="G55" s="151"/>
      <c r="H55" s="151"/>
      <c r="I55" s="151"/>
      <c r="J55" s="139"/>
      <c r="K55" s="121"/>
      <c r="L55" s="121"/>
      <c r="M55" s="121"/>
      <c r="N55" s="121"/>
    </row>
    <row r="56" spans="1:14" ht="11.25" customHeight="1">
      <c r="A56" s="121"/>
      <c r="B56" s="121"/>
      <c r="C56" s="121"/>
      <c r="D56" s="151"/>
      <c r="E56" s="151"/>
      <c r="F56" s="151"/>
      <c r="G56" s="151"/>
      <c r="H56" s="151"/>
      <c r="I56" s="151"/>
      <c r="J56" s="139"/>
      <c r="K56" s="121"/>
      <c r="L56" s="121"/>
      <c r="M56" s="121"/>
      <c r="N56" s="121"/>
    </row>
  </sheetData>
  <sheetProtection formatCells="0" formatColumns="0" formatRows="0"/>
  <mergeCells count="10">
    <mergeCell ref="A3:J3"/>
    <mergeCell ref="A6:A8"/>
    <mergeCell ref="B6:B8"/>
    <mergeCell ref="D7:D8"/>
    <mergeCell ref="C6:C8"/>
    <mergeCell ref="C5:K5"/>
    <mergeCell ref="D6:K6"/>
    <mergeCell ref="A4:J4"/>
    <mergeCell ref="K7:K8"/>
    <mergeCell ref="E7:J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zoomScalePageLayoutView="0" workbookViewId="0" topLeftCell="A1">
      <selection activeCell="H21" sqref="H21"/>
    </sheetView>
  </sheetViews>
  <sheetFormatPr defaultColWidth="9.00390625" defaultRowHeight="14.25"/>
  <cols>
    <col min="1" max="1" width="3.25390625" style="29" customWidth="1"/>
    <col min="2" max="2" width="4.25390625" style="29" customWidth="1"/>
    <col min="3" max="3" width="3.625" style="29" customWidth="1"/>
    <col min="4" max="4" width="9.00390625" style="29" customWidth="1"/>
    <col min="5" max="5" width="18.25390625" style="29" customWidth="1"/>
    <col min="6" max="6" width="13.125" style="29" customWidth="1"/>
    <col min="7" max="7" width="12.25390625" style="29" customWidth="1"/>
    <col min="8" max="8" width="11.125" style="29" customWidth="1"/>
    <col min="9" max="9" width="12.75390625" style="29" customWidth="1"/>
    <col min="10" max="10" width="11.00390625" style="29" customWidth="1"/>
    <col min="11" max="11" width="9.875" style="29" customWidth="1"/>
    <col min="12" max="12" width="10.25390625" style="29" customWidth="1"/>
    <col min="13" max="13" width="10.00390625" style="29" customWidth="1"/>
    <col min="14" max="215" width="6.875" style="29" customWidth="1"/>
    <col min="216" max="16384" width="9.00390625" style="29" customWidth="1"/>
  </cols>
  <sheetData>
    <row r="1" spans="1:13" ht="14.25" customHeight="1">
      <c r="A1" s="172"/>
      <c r="B1" s="172"/>
      <c r="C1" s="173"/>
      <c r="D1" s="174"/>
      <c r="E1" s="175"/>
      <c r="F1" s="176"/>
      <c r="G1" s="176"/>
      <c r="H1" s="169"/>
      <c r="I1" s="169"/>
      <c r="J1" s="169"/>
      <c r="K1" s="169"/>
      <c r="L1" s="169"/>
      <c r="M1" s="170" t="s">
        <v>161</v>
      </c>
    </row>
    <row r="2" spans="1:13" ht="25.5" customHeight="1">
      <c r="A2" s="270" t="s">
        <v>162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2.5" customHeight="1">
      <c r="A3" s="281" t="s">
        <v>197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71" t="s">
        <v>33</v>
      </c>
    </row>
    <row r="4" spans="1:13" ht="21" customHeight="1">
      <c r="A4" s="177" t="s">
        <v>39</v>
      </c>
      <c r="B4" s="177"/>
      <c r="C4" s="177"/>
      <c r="D4" s="278" t="s">
        <v>26</v>
      </c>
      <c r="E4" s="273" t="s">
        <v>27</v>
      </c>
      <c r="F4" s="273" t="s">
        <v>40</v>
      </c>
      <c r="G4" s="179" t="s">
        <v>41</v>
      </c>
      <c r="H4" s="179"/>
      <c r="I4" s="179"/>
      <c r="J4" s="179"/>
      <c r="K4" s="271" t="s">
        <v>35</v>
      </c>
      <c r="L4" s="271"/>
      <c r="M4" s="272"/>
    </row>
    <row r="5" spans="1:13" ht="409.5" customHeight="1" hidden="1">
      <c r="A5" s="177"/>
      <c r="B5" s="177"/>
      <c r="C5" s="177"/>
      <c r="D5" s="278"/>
      <c r="E5" s="273"/>
      <c r="F5" s="273"/>
      <c r="G5" s="273" t="s">
        <v>10</v>
      </c>
      <c r="H5" s="178" t="s">
        <v>36</v>
      </c>
      <c r="I5" s="180" t="s">
        <v>42</v>
      </c>
      <c r="J5" s="180" t="s">
        <v>43</v>
      </c>
      <c r="K5" s="277" t="s">
        <v>10</v>
      </c>
      <c r="L5" s="181"/>
      <c r="M5" s="273" t="s">
        <v>128</v>
      </c>
    </row>
    <row r="6" spans="1:13" ht="18.75" customHeight="1">
      <c r="A6" s="279" t="s">
        <v>28</v>
      </c>
      <c r="B6" s="280" t="s">
        <v>29</v>
      </c>
      <c r="C6" s="280" t="s">
        <v>30</v>
      </c>
      <c r="D6" s="273"/>
      <c r="E6" s="273"/>
      <c r="F6" s="273"/>
      <c r="G6" s="273"/>
      <c r="H6" s="274" t="s">
        <v>36</v>
      </c>
      <c r="I6" s="274" t="s">
        <v>42</v>
      </c>
      <c r="J6" s="273" t="s">
        <v>37</v>
      </c>
      <c r="K6" s="275"/>
      <c r="L6" s="275" t="s">
        <v>102</v>
      </c>
      <c r="M6" s="273" t="s">
        <v>10</v>
      </c>
    </row>
    <row r="7" spans="1:13" ht="9.75" customHeight="1">
      <c r="A7" s="279"/>
      <c r="B7" s="280"/>
      <c r="C7" s="280"/>
      <c r="D7" s="273"/>
      <c r="E7" s="273"/>
      <c r="F7" s="273"/>
      <c r="G7" s="273"/>
      <c r="H7" s="274"/>
      <c r="I7" s="274"/>
      <c r="J7" s="273"/>
      <c r="K7" s="276"/>
      <c r="L7" s="276"/>
      <c r="M7" s="273"/>
    </row>
    <row r="8" spans="1:13" ht="20.25" customHeight="1">
      <c r="A8" s="182" t="s">
        <v>31</v>
      </c>
      <c r="B8" s="183" t="s">
        <v>31</v>
      </c>
      <c r="C8" s="183" t="s">
        <v>31</v>
      </c>
      <c r="D8" s="184" t="s">
        <v>31</v>
      </c>
      <c r="E8" s="181" t="s">
        <v>31</v>
      </c>
      <c r="F8" s="181">
        <v>1</v>
      </c>
      <c r="G8" s="181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</row>
    <row r="9" spans="1:13" s="63" customFormat="1" ht="21.75" customHeight="1">
      <c r="A9" s="60"/>
      <c r="B9" s="60"/>
      <c r="C9" s="60"/>
      <c r="D9" s="60"/>
      <c r="E9" s="60" t="s">
        <v>7</v>
      </c>
      <c r="F9" s="61">
        <f aca="true" t="shared" si="0" ref="F9:M9">F10</f>
        <v>2942087</v>
      </c>
      <c r="G9" s="61">
        <f t="shared" si="0"/>
        <v>2233787</v>
      </c>
      <c r="H9" s="61">
        <f t="shared" si="0"/>
        <v>1905021</v>
      </c>
      <c r="I9" s="61">
        <f t="shared" si="0"/>
        <v>159218</v>
      </c>
      <c r="J9" s="61">
        <f t="shared" si="0"/>
        <v>169548</v>
      </c>
      <c r="K9" s="61">
        <f t="shared" si="0"/>
        <v>708300</v>
      </c>
      <c r="L9" s="217">
        <f t="shared" si="0"/>
        <v>708300</v>
      </c>
      <c r="M9" s="62">
        <f t="shared" si="0"/>
        <v>0</v>
      </c>
    </row>
    <row r="10" spans="1:13" ht="21.75" customHeight="1">
      <c r="A10" s="60"/>
      <c r="B10" s="60"/>
      <c r="C10" s="60"/>
      <c r="D10" s="60" t="s">
        <v>187</v>
      </c>
      <c r="E10" s="60" t="s">
        <v>188</v>
      </c>
      <c r="F10" s="61">
        <f aca="true" t="shared" si="1" ref="F10:M10">F11+F20</f>
        <v>2942087</v>
      </c>
      <c r="G10" s="61">
        <f t="shared" si="1"/>
        <v>2233787</v>
      </c>
      <c r="H10" s="61">
        <f t="shared" si="1"/>
        <v>1905021</v>
      </c>
      <c r="I10" s="61">
        <f t="shared" si="1"/>
        <v>159218</v>
      </c>
      <c r="J10" s="61">
        <f t="shared" si="1"/>
        <v>169548</v>
      </c>
      <c r="K10" s="61">
        <f t="shared" si="1"/>
        <v>708300</v>
      </c>
      <c r="L10" s="217">
        <f>L11+L20</f>
        <v>708300</v>
      </c>
      <c r="M10" s="62">
        <f t="shared" si="1"/>
        <v>0</v>
      </c>
    </row>
    <row r="11" spans="1:13" ht="21.75" customHeight="1">
      <c r="A11" s="60"/>
      <c r="B11" s="60"/>
      <c r="C11" s="60"/>
      <c r="D11" s="60" t="s">
        <v>189</v>
      </c>
      <c r="E11" s="60" t="s">
        <v>190</v>
      </c>
      <c r="F11" s="61">
        <f aca="true" t="shared" si="2" ref="F11:M11">SUM(F12:F19)</f>
        <v>2438301</v>
      </c>
      <c r="G11" s="61">
        <f t="shared" si="2"/>
        <v>1730001</v>
      </c>
      <c r="H11" s="61">
        <f t="shared" si="2"/>
        <v>1419261</v>
      </c>
      <c r="I11" s="61">
        <f t="shared" si="2"/>
        <v>159218</v>
      </c>
      <c r="J11" s="61">
        <f t="shared" si="2"/>
        <v>151522</v>
      </c>
      <c r="K11" s="61">
        <f t="shared" si="2"/>
        <v>708300</v>
      </c>
      <c r="L11" s="217">
        <f t="shared" si="2"/>
        <v>708300</v>
      </c>
      <c r="M11" s="62">
        <f t="shared" si="2"/>
        <v>0</v>
      </c>
    </row>
    <row r="12" spans="1:13" ht="21.75" customHeight="1">
      <c r="A12" s="60" t="s">
        <v>44</v>
      </c>
      <c r="B12" s="60" t="s">
        <v>177</v>
      </c>
      <c r="C12" s="60" t="s">
        <v>46</v>
      </c>
      <c r="D12" s="60" t="s">
        <v>191</v>
      </c>
      <c r="E12" s="60" t="s">
        <v>178</v>
      </c>
      <c r="F12" s="61">
        <v>1280390</v>
      </c>
      <c r="G12" s="61">
        <v>1280390</v>
      </c>
      <c r="H12" s="61">
        <v>1121380</v>
      </c>
      <c r="I12" s="61">
        <v>7488</v>
      </c>
      <c r="J12" s="61">
        <v>151522</v>
      </c>
      <c r="K12" s="61">
        <v>0</v>
      </c>
      <c r="L12" s="217">
        <v>0</v>
      </c>
      <c r="M12" s="62">
        <v>0</v>
      </c>
    </row>
    <row r="13" spans="1:13" ht="21.75" customHeight="1">
      <c r="A13" s="60" t="s">
        <v>44</v>
      </c>
      <c r="B13" s="60" t="s">
        <v>177</v>
      </c>
      <c r="C13" s="60" t="s">
        <v>175</v>
      </c>
      <c r="D13" s="60" t="s">
        <v>191</v>
      </c>
      <c r="E13" s="60" t="s">
        <v>192</v>
      </c>
      <c r="F13" s="61">
        <v>708300</v>
      </c>
      <c r="G13" s="61">
        <v>0</v>
      </c>
      <c r="H13" s="61">
        <v>0</v>
      </c>
      <c r="I13" s="61">
        <v>0</v>
      </c>
      <c r="J13" s="61">
        <v>0</v>
      </c>
      <c r="K13" s="61">
        <v>708300</v>
      </c>
      <c r="L13" s="217">
        <v>708300</v>
      </c>
      <c r="M13" s="62">
        <v>0</v>
      </c>
    </row>
    <row r="14" spans="1:13" ht="21" customHeight="1">
      <c r="A14" s="60" t="s">
        <v>47</v>
      </c>
      <c r="B14" s="60" t="s">
        <v>48</v>
      </c>
      <c r="C14" s="60" t="s">
        <v>46</v>
      </c>
      <c r="D14" s="60" t="s">
        <v>191</v>
      </c>
      <c r="E14" s="60" t="s">
        <v>49</v>
      </c>
      <c r="F14" s="61">
        <v>151730</v>
      </c>
      <c r="G14" s="61">
        <v>151730</v>
      </c>
      <c r="H14" s="61">
        <v>0</v>
      </c>
      <c r="I14" s="61">
        <v>151730</v>
      </c>
      <c r="J14" s="61">
        <v>0</v>
      </c>
      <c r="K14" s="61">
        <v>0</v>
      </c>
      <c r="L14" s="62">
        <v>0</v>
      </c>
      <c r="M14" s="62">
        <v>0</v>
      </c>
    </row>
    <row r="15" spans="1:13" ht="21.75" customHeight="1">
      <c r="A15" s="60" t="s">
        <v>47</v>
      </c>
      <c r="B15" s="60" t="s">
        <v>48</v>
      </c>
      <c r="C15" s="60" t="s">
        <v>48</v>
      </c>
      <c r="D15" s="60" t="s">
        <v>191</v>
      </c>
      <c r="E15" s="60" t="s">
        <v>50</v>
      </c>
      <c r="F15" s="61">
        <v>110785</v>
      </c>
      <c r="G15" s="61">
        <v>110785</v>
      </c>
      <c r="H15" s="61">
        <v>110785</v>
      </c>
      <c r="I15" s="61">
        <v>0</v>
      </c>
      <c r="J15" s="61">
        <v>0</v>
      </c>
      <c r="K15" s="61">
        <v>0</v>
      </c>
      <c r="L15" s="62">
        <v>0</v>
      </c>
      <c r="M15" s="62">
        <v>0</v>
      </c>
    </row>
    <row r="16" spans="1:13" ht="21.75" customHeight="1">
      <c r="A16" s="60" t="s">
        <v>47</v>
      </c>
      <c r="B16" s="60" t="s">
        <v>51</v>
      </c>
      <c r="C16" s="60" t="s">
        <v>46</v>
      </c>
      <c r="D16" s="60" t="s">
        <v>191</v>
      </c>
      <c r="E16" s="60" t="s">
        <v>52</v>
      </c>
      <c r="F16" s="61">
        <v>1311</v>
      </c>
      <c r="G16" s="61">
        <v>1311</v>
      </c>
      <c r="H16" s="61">
        <v>1311</v>
      </c>
      <c r="I16" s="61">
        <v>0</v>
      </c>
      <c r="J16" s="61">
        <v>0</v>
      </c>
      <c r="K16" s="61">
        <v>0</v>
      </c>
      <c r="L16" s="62">
        <v>0</v>
      </c>
      <c r="M16" s="62">
        <v>0</v>
      </c>
    </row>
    <row r="17" spans="1:13" ht="21.75" customHeight="1">
      <c r="A17" s="60" t="s">
        <v>53</v>
      </c>
      <c r="B17" s="60" t="s">
        <v>54</v>
      </c>
      <c r="C17" s="60" t="s">
        <v>46</v>
      </c>
      <c r="D17" s="60" t="s">
        <v>191</v>
      </c>
      <c r="E17" s="60" t="s">
        <v>172</v>
      </c>
      <c r="F17" s="61">
        <v>64479</v>
      </c>
      <c r="G17" s="61">
        <v>64479</v>
      </c>
      <c r="H17" s="61">
        <v>64479</v>
      </c>
      <c r="I17" s="61">
        <v>0</v>
      </c>
      <c r="J17" s="61">
        <v>0</v>
      </c>
      <c r="K17" s="61">
        <v>0</v>
      </c>
      <c r="L17" s="62">
        <v>0</v>
      </c>
      <c r="M17" s="62">
        <v>0</v>
      </c>
    </row>
    <row r="18" spans="1:13" ht="21.75" customHeight="1">
      <c r="A18" s="60" t="s">
        <v>53</v>
      </c>
      <c r="B18" s="60" t="s">
        <v>54</v>
      </c>
      <c r="C18" s="60" t="s">
        <v>56</v>
      </c>
      <c r="D18" s="60" t="s">
        <v>191</v>
      </c>
      <c r="E18" s="60" t="s">
        <v>57</v>
      </c>
      <c r="F18" s="61">
        <v>42620</v>
      </c>
      <c r="G18" s="61">
        <v>42620</v>
      </c>
      <c r="H18" s="61">
        <v>42620</v>
      </c>
      <c r="I18" s="61">
        <v>0</v>
      </c>
      <c r="J18" s="61">
        <v>0</v>
      </c>
      <c r="K18" s="61">
        <v>0</v>
      </c>
      <c r="L18" s="62">
        <v>0</v>
      </c>
      <c r="M18" s="62">
        <v>0</v>
      </c>
    </row>
    <row r="19" spans="1:13" ht="21.75" customHeight="1">
      <c r="A19" s="60" t="s">
        <v>58</v>
      </c>
      <c r="B19" s="60" t="s">
        <v>55</v>
      </c>
      <c r="C19" s="60" t="s">
        <v>46</v>
      </c>
      <c r="D19" s="60" t="s">
        <v>191</v>
      </c>
      <c r="E19" s="60" t="s">
        <v>59</v>
      </c>
      <c r="F19" s="61">
        <v>78686</v>
      </c>
      <c r="G19" s="61">
        <v>78686</v>
      </c>
      <c r="H19" s="61">
        <v>78686</v>
      </c>
      <c r="I19" s="61">
        <v>0</v>
      </c>
      <c r="J19" s="61">
        <v>0</v>
      </c>
      <c r="K19" s="61">
        <v>0</v>
      </c>
      <c r="L19" s="62">
        <v>0</v>
      </c>
      <c r="M19" s="62">
        <v>0</v>
      </c>
    </row>
    <row r="20" spans="1:13" ht="21.75" customHeight="1">
      <c r="A20" s="60"/>
      <c r="B20" s="60"/>
      <c r="C20" s="60"/>
      <c r="D20" s="60" t="s">
        <v>193</v>
      </c>
      <c r="E20" s="60" t="s">
        <v>194</v>
      </c>
      <c r="F20" s="61">
        <f aca="true" t="shared" si="3" ref="F20:M20">SUM(F21:F26)</f>
        <v>503786</v>
      </c>
      <c r="G20" s="61">
        <f t="shared" si="3"/>
        <v>503786</v>
      </c>
      <c r="H20" s="61">
        <f t="shared" si="3"/>
        <v>485760</v>
      </c>
      <c r="I20" s="61">
        <f t="shared" si="3"/>
        <v>0</v>
      </c>
      <c r="J20" s="61">
        <f t="shared" si="3"/>
        <v>18026</v>
      </c>
      <c r="K20" s="61">
        <f t="shared" si="3"/>
        <v>0</v>
      </c>
      <c r="L20" s="62">
        <f t="shared" si="3"/>
        <v>0</v>
      </c>
      <c r="M20" s="62">
        <f t="shared" si="3"/>
        <v>0</v>
      </c>
    </row>
    <row r="21" spans="1:13" ht="21.75" customHeight="1">
      <c r="A21" s="60" t="s">
        <v>44</v>
      </c>
      <c r="B21" s="60" t="s">
        <v>177</v>
      </c>
      <c r="C21" s="60" t="s">
        <v>46</v>
      </c>
      <c r="D21" s="60" t="s">
        <v>195</v>
      </c>
      <c r="E21" s="60" t="s">
        <v>178</v>
      </c>
      <c r="F21" s="61">
        <v>414231</v>
      </c>
      <c r="G21" s="61">
        <v>414231</v>
      </c>
      <c r="H21" s="61">
        <v>396205</v>
      </c>
      <c r="I21" s="61">
        <v>0</v>
      </c>
      <c r="J21" s="61">
        <v>18026</v>
      </c>
      <c r="K21" s="61">
        <v>0</v>
      </c>
      <c r="L21" s="62">
        <v>0</v>
      </c>
      <c r="M21" s="62">
        <v>0</v>
      </c>
    </row>
    <row r="22" spans="1:13" ht="21.75" customHeight="1">
      <c r="A22" s="60" t="s">
        <v>47</v>
      </c>
      <c r="B22" s="60" t="s">
        <v>48</v>
      </c>
      <c r="C22" s="60" t="s">
        <v>48</v>
      </c>
      <c r="D22" s="60" t="s">
        <v>195</v>
      </c>
      <c r="E22" s="60" t="s">
        <v>50</v>
      </c>
      <c r="F22" s="61">
        <v>37126</v>
      </c>
      <c r="G22" s="61">
        <v>37126</v>
      </c>
      <c r="H22" s="61">
        <v>37126</v>
      </c>
      <c r="I22" s="61">
        <v>0</v>
      </c>
      <c r="J22" s="61">
        <v>0</v>
      </c>
      <c r="K22" s="61">
        <v>0</v>
      </c>
      <c r="L22" s="62">
        <v>0</v>
      </c>
      <c r="M22" s="62">
        <v>0</v>
      </c>
    </row>
    <row r="23" spans="1:13" ht="21.75" customHeight="1">
      <c r="A23" s="60" t="s">
        <v>47</v>
      </c>
      <c r="B23" s="60" t="s">
        <v>51</v>
      </c>
      <c r="C23" s="60" t="s">
        <v>46</v>
      </c>
      <c r="D23" s="60" t="s">
        <v>195</v>
      </c>
      <c r="E23" s="60" t="s">
        <v>52</v>
      </c>
      <c r="F23" s="61">
        <v>2420</v>
      </c>
      <c r="G23" s="61">
        <v>2420</v>
      </c>
      <c r="H23" s="61">
        <v>2420</v>
      </c>
      <c r="I23" s="61">
        <v>0</v>
      </c>
      <c r="J23" s="61">
        <v>0</v>
      </c>
      <c r="K23" s="61">
        <v>0</v>
      </c>
      <c r="L23" s="62">
        <v>0</v>
      </c>
      <c r="M23" s="62">
        <v>0</v>
      </c>
    </row>
    <row r="24" spans="1:13" ht="21.75" customHeight="1">
      <c r="A24" s="60" t="s">
        <v>53</v>
      </c>
      <c r="B24" s="60" t="s">
        <v>54</v>
      </c>
      <c r="C24" s="60" t="s">
        <v>46</v>
      </c>
      <c r="D24" s="60" t="s">
        <v>195</v>
      </c>
      <c r="E24" s="60" t="s">
        <v>172</v>
      </c>
      <c r="F24" s="61">
        <v>14297</v>
      </c>
      <c r="G24" s="61">
        <v>14297</v>
      </c>
      <c r="H24" s="61">
        <v>14297</v>
      </c>
      <c r="I24" s="61">
        <v>0</v>
      </c>
      <c r="J24" s="61">
        <v>0</v>
      </c>
      <c r="K24" s="61">
        <v>0</v>
      </c>
      <c r="L24" s="62">
        <v>0</v>
      </c>
      <c r="M24" s="62">
        <v>0</v>
      </c>
    </row>
    <row r="25" spans="1:13" ht="21.75" customHeight="1">
      <c r="A25" s="60" t="s">
        <v>53</v>
      </c>
      <c r="B25" s="60" t="s">
        <v>54</v>
      </c>
      <c r="C25" s="60" t="s">
        <v>56</v>
      </c>
      <c r="D25" s="60" t="s">
        <v>195</v>
      </c>
      <c r="E25" s="60" t="s">
        <v>57</v>
      </c>
      <c r="F25" s="61">
        <v>9318</v>
      </c>
      <c r="G25" s="61">
        <v>9318</v>
      </c>
      <c r="H25" s="61">
        <v>9318</v>
      </c>
      <c r="I25" s="61">
        <v>0</v>
      </c>
      <c r="J25" s="61">
        <v>0</v>
      </c>
      <c r="K25" s="61">
        <v>0</v>
      </c>
      <c r="L25" s="62">
        <v>0</v>
      </c>
      <c r="M25" s="62">
        <v>0</v>
      </c>
    </row>
    <row r="26" spans="1:13" ht="21.75" customHeight="1">
      <c r="A26" s="60" t="s">
        <v>58</v>
      </c>
      <c r="B26" s="60" t="s">
        <v>55</v>
      </c>
      <c r="C26" s="60" t="s">
        <v>46</v>
      </c>
      <c r="D26" s="60" t="s">
        <v>195</v>
      </c>
      <c r="E26" s="60" t="s">
        <v>59</v>
      </c>
      <c r="F26" s="61">
        <v>26394</v>
      </c>
      <c r="G26" s="61">
        <v>26394</v>
      </c>
      <c r="H26" s="61">
        <v>26394</v>
      </c>
      <c r="I26" s="61">
        <v>0</v>
      </c>
      <c r="J26" s="61">
        <v>0</v>
      </c>
      <c r="K26" s="61">
        <v>0</v>
      </c>
      <c r="L26" s="62">
        <v>0</v>
      </c>
      <c r="M26" s="62">
        <v>0</v>
      </c>
    </row>
    <row r="27" spans="1:13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6:A7"/>
    <mergeCell ref="B6:B7"/>
    <mergeCell ref="C6:C7"/>
    <mergeCell ref="A3:L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3.75390625" style="0" customWidth="1"/>
    <col min="4" max="4" width="4.125" style="0" customWidth="1"/>
    <col min="5" max="5" width="4.25390625" style="0" customWidth="1"/>
    <col min="6" max="6" width="15.25390625" style="0" customWidth="1"/>
    <col min="7" max="7" width="23.125" style="0" customWidth="1"/>
    <col min="8" max="8" width="11.375" style="0" customWidth="1"/>
    <col min="9" max="9" width="10.25390625" style="0" customWidth="1"/>
    <col min="10" max="10" width="11.625" style="0" customWidth="1"/>
    <col min="11" max="11" width="8.75390625" style="0" customWidth="1"/>
    <col min="12" max="12" width="4.50390625" style="0" customWidth="1"/>
    <col min="13" max="13" width="8.50390625" style="0" customWidth="1"/>
    <col min="14" max="14" width="7.75390625" style="0" customWidth="1"/>
    <col min="15" max="15" width="7.125" style="0" customWidth="1"/>
    <col min="16" max="17" width="7.875" style="0" customWidth="1"/>
    <col min="18" max="18" width="7.50390625" style="0" customWidth="1"/>
  </cols>
  <sheetData>
    <row r="1" spans="1:18" ht="21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 t="s">
        <v>163</v>
      </c>
    </row>
    <row r="2" spans="1:18" ht="27.75" customHeight="1">
      <c r="A2" s="285" t="s">
        <v>164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21.75" customHeight="1">
      <c r="A3" s="189" t="s">
        <v>200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7" t="s">
        <v>33</v>
      </c>
    </row>
    <row r="4" spans="1:18" ht="36.75" customHeight="1">
      <c r="A4" s="289" t="s">
        <v>165</v>
      </c>
      <c r="B4" s="289"/>
      <c r="C4" s="289"/>
      <c r="D4" s="283" t="s">
        <v>166</v>
      </c>
      <c r="E4" s="283"/>
      <c r="F4" s="283"/>
      <c r="G4" s="286" t="s">
        <v>167</v>
      </c>
      <c r="H4" s="283" t="s">
        <v>7</v>
      </c>
      <c r="I4" s="284" t="s">
        <v>106</v>
      </c>
      <c r="J4" s="284"/>
      <c r="K4" s="284"/>
      <c r="L4" s="284"/>
      <c r="M4" s="284"/>
      <c r="N4" s="284"/>
      <c r="O4" s="284" t="s">
        <v>23</v>
      </c>
      <c r="P4" s="284" t="s">
        <v>22</v>
      </c>
      <c r="Q4" s="284" t="s">
        <v>8</v>
      </c>
      <c r="R4" s="284" t="s">
        <v>9</v>
      </c>
    </row>
    <row r="5" spans="1:18" ht="14.25" customHeight="1">
      <c r="A5" s="289" t="s">
        <v>28</v>
      </c>
      <c r="B5" s="289" t="s">
        <v>29</v>
      </c>
      <c r="C5" s="289" t="s">
        <v>168</v>
      </c>
      <c r="D5" s="283" t="s">
        <v>28</v>
      </c>
      <c r="E5" s="283" t="s">
        <v>29</v>
      </c>
      <c r="F5" s="283" t="s">
        <v>168</v>
      </c>
      <c r="G5" s="287"/>
      <c r="H5" s="283"/>
      <c r="I5" s="284" t="s">
        <v>10</v>
      </c>
      <c r="J5" s="290" t="s">
        <v>11</v>
      </c>
      <c r="K5" s="290" t="s">
        <v>107</v>
      </c>
      <c r="L5" s="290" t="s">
        <v>21</v>
      </c>
      <c r="M5" s="290" t="s">
        <v>169</v>
      </c>
      <c r="N5" s="290" t="s">
        <v>109</v>
      </c>
      <c r="O5" s="284"/>
      <c r="P5" s="284"/>
      <c r="Q5" s="284"/>
      <c r="R5" s="284"/>
    </row>
    <row r="6" spans="1:18" ht="65.25" customHeight="1">
      <c r="A6" s="289"/>
      <c r="B6" s="289"/>
      <c r="C6" s="289"/>
      <c r="D6" s="283"/>
      <c r="E6" s="283"/>
      <c r="F6" s="283"/>
      <c r="G6" s="288"/>
      <c r="H6" s="283"/>
      <c r="I6" s="284"/>
      <c r="J6" s="291"/>
      <c r="K6" s="291"/>
      <c r="L6" s="291"/>
      <c r="M6" s="291"/>
      <c r="N6" s="291"/>
      <c r="O6" s="284"/>
      <c r="P6" s="284"/>
      <c r="Q6" s="284"/>
      <c r="R6" s="284"/>
    </row>
    <row r="7" spans="1:18" ht="25.5" customHeight="1">
      <c r="A7" s="188" t="s">
        <v>31</v>
      </c>
      <c r="B7" s="188" t="s">
        <v>31</v>
      </c>
      <c r="C7" s="188" t="s">
        <v>31</v>
      </c>
      <c r="D7" s="188" t="s">
        <v>31</v>
      </c>
      <c r="E7" s="188" t="s">
        <v>31</v>
      </c>
      <c r="F7" s="188" t="s">
        <v>31</v>
      </c>
      <c r="G7" s="188" t="s">
        <v>31</v>
      </c>
      <c r="H7" s="188">
        <v>1</v>
      </c>
      <c r="I7" s="188">
        <v>2</v>
      </c>
      <c r="J7" s="188">
        <v>3</v>
      </c>
      <c r="K7" s="188">
        <v>4</v>
      </c>
      <c r="L7" s="188">
        <v>5</v>
      </c>
      <c r="M7" s="188">
        <v>6</v>
      </c>
      <c r="N7" s="188">
        <v>7</v>
      </c>
      <c r="O7" s="188">
        <v>8</v>
      </c>
      <c r="P7" s="188">
        <v>9</v>
      </c>
      <c r="Q7" s="188">
        <v>10</v>
      </c>
      <c r="R7" s="188">
        <v>11</v>
      </c>
    </row>
    <row r="8" spans="1:18" s="66" customFormat="1" ht="24" customHeight="1">
      <c r="A8" s="64"/>
      <c r="B8" s="64"/>
      <c r="C8" s="64"/>
      <c r="D8" s="64"/>
      <c r="E8" s="64"/>
      <c r="F8" s="64"/>
      <c r="G8" s="64" t="s">
        <v>7</v>
      </c>
      <c r="H8" s="65">
        <f aca="true" t="shared" si="0" ref="H8:R8">H9</f>
        <v>2942087</v>
      </c>
      <c r="I8" s="65">
        <f t="shared" si="0"/>
        <v>2942087</v>
      </c>
      <c r="J8" s="65">
        <f t="shared" si="0"/>
        <v>2942087</v>
      </c>
      <c r="K8" s="65">
        <f t="shared" si="0"/>
        <v>0</v>
      </c>
      <c r="L8" s="65">
        <f t="shared" si="0"/>
        <v>0</v>
      </c>
      <c r="M8" s="65">
        <f t="shared" si="0"/>
        <v>0</v>
      </c>
      <c r="N8" s="65">
        <f t="shared" si="0"/>
        <v>0</v>
      </c>
      <c r="O8" s="65">
        <f t="shared" si="0"/>
        <v>0</v>
      </c>
      <c r="P8" s="65">
        <f t="shared" si="0"/>
        <v>0</v>
      </c>
      <c r="Q8" s="65">
        <f t="shared" si="0"/>
        <v>0</v>
      </c>
      <c r="R8" s="65">
        <f t="shared" si="0"/>
        <v>0</v>
      </c>
    </row>
    <row r="9" spans="1:18" ht="24" customHeight="1">
      <c r="A9" s="64"/>
      <c r="B9" s="64"/>
      <c r="C9" s="64"/>
      <c r="D9" s="64"/>
      <c r="E9" s="64"/>
      <c r="F9" s="64"/>
      <c r="G9" s="64" t="s">
        <v>187</v>
      </c>
      <c r="H9" s="65">
        <f aca="true" t="shared" si="1" ref="H9:R9">H10+H31</f>
        <v>2942087</v>
      </c>
      <c r="I9" s="65">
        <f t="shared" si="1"/>
        <v>2942087</v>
      </c>
      <c r="J9" s="65">
        <f t="shared" si="1"/>
        <v>2942087</v>
      </c>
      <c r="K9" s="65">
        <f t="shared" si="1"/>
        <v>0</v>
      </c>
      <c r="L9" s="65">
        <f t="shared" si="1"/>
        <v>0</v>
      </c>
      <c r="M9" s="65">
        <f t="shared" si="1"/>
        <v>0</v>
      </c>
      <c r="N9" s="65">
        <f t="shared" si="1"/>
        <v>0</v>
      </c>
      <c r="O9" s="65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</row>
    <row r="10" spans="1:18" ht="24" customHeight="1">
      <c r="A10" s="64"/>
      <c r="B10" s="64"/>
      <c r="C10" s="64"/>
      <c r="D10" s="64"/>
      <c r="E10" s="64"/>
      <c r="F10" s="64"/>
      <c r="G10" s="64" t="s">
        <v>189</v>
      </c>
      <c r="H10" s="65">
        <f aca="true" t="shared" si="2" ref="H10:R10">SUM(H11:H30)</f>
        <v>2438301</v>
      </c>
      <c r="I10" s="65">
        <f t="shared" si="2"/>
        <v>2438301</v>
      </c>
      <c r="J10" s="65">
        <f t="shared" si="2"/>
        <v>2438301</v>
      </c>
      <c r="K10" s="65">
        <f t="shared" si="2"/>
        <v>0</v>
      </c>
      <c r="L10" s="65">
        <f t="shared" si="2"/>
        <v>0</v>
      </c>
      <c r="M10" s="65">
        <f t="shared" si="2"/>
        <v>0</v>
      </c>
      <c r="N10" s="65">
        <f t="shared" si="2"/>
        <v>0</v>
      </c>
      <c r="O10" s="65">
        <f t="shared" si="2"/>
        <v>0</v>
      </c>
      <c r="P10" s="65">
        <f t="shared" si="2"/>
        <v>0</v>
      </c>
      <c r="Q10" s="65">
        <f t="shared" si="2"/>
        <v>0</v>
      </c>
      <c r="R10" s="65">
        <f t="shared" si="2"/>
        <v>0</v>
      </c>
    </row>
    <row r="11" spans="1:18" ht="24" customHeight="1">
      <c r="A11" s="64" t="s">
        <v>60</v>
      </c>
      <c r="B11" s="64" t="s">
        <v>46</v>
      </c>
      <c r="C11" s="64" t="s">
        <v>61</v>
      </c>
      <c r="D11" s="64" t="s">
        <v>62</v>
      </c>
      <c r="E11" s="64" t="s">
        <v>46</v>
      </c>
      <c r="F11" s="64" t="s">
        <v>63</v>
      </c>
      <c r="G11" s="64" t="s">
        <v>198</v>
      </c>
      <c r="H11" s="65">
        <v>440316</v>
      </c>
      <c r="I11" s="65">
        <v>440316</v>
      </c>
      <c r="J11" s="65">
        <v>440316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</row>
    <row r="12" spans="1:18" ht="24" customHeight="1">
      <c r="A12" s="64" t="s">
        <v>60</v>
      </c>
      <c r="B12" s="64" t="s">
        <v>55</v>
      </c>
      <c r="C12" s="64" t="s">
        <v>64</v>
      </c>
      <c r="D12" s="64" t="s">
        <v>62</v>
      </c>
      <c r="E12" s="64" t="s">
        <v>46</v>
      </c>
      <c r="F12" s="64" t="s">
        <v>63</v>
      </c>
      <c r="G12" s="64" t="s">
        <v>198</v>
      </c>
      <c r="H12" s="65">
        <v>460540</v>
      </c>
      <c r="I12" s="65">
        <v>460540</v>
      </c>
      <c r="J12" s="65">
        <v>460540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</row>
    <row r="13" spans="1:18" ht="24" customHeight="1">
      <c r="A13" s="64" t="s">
        <v>60</v>
      </c>
      <c r="B13" s="64" t="s">
        <v>56</v>
      </c>
      <c r="C13" s="64" t="s">
        <v>65</v>
      </c>
      <c r="D13" s="64" t="s">
        <v>62</v>
      </c>
      <c r="E13" s="64" t="s">
        <v>46</v>
      </c>
      <c r="F13" s="64" t="s">
        <v>63</v>
      </c>
      <c r="G13" s="64" t="s">
        <v>198</v>
      </c>
      <c r="H13" s="65">
        <v>220524</v>
      </c>
      <c r="I13" s="65">
        <v>220524</v>
      </c>
      <c r="J13" s="65">
        <v>220524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</row>
    <row r="14" spans="1:18" ht="24" customHeight="1">
      <c r="A14" s="64" t="s">
        <v>60</v>
      </c>
      <c r="B14" s="64" t="s">
        <v>66</v>
      </c>
      <c r="C14" s="64" t="s">
        <v>67</v>
      </c>
      <c r="D14" s="64" t="s">
        <v>62</v>
      </c>
      <c r="E14" s="64" t="s">
        <v>55</v>
      </c>
      <c r="F14" s="64" t="s">
        <v>68</v>
      </c>
      <c r="G14" s="64" t="s">
        <v>198</v>
      </c>
      <c r="H14" s="65">
        <v>110785</v>
      </c>
      <c r="I14" s="65">
        <v>110785</v>
      </c>
      <c r="J14" s="65">
        <v>110785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18" ht="24" customHeight="1">
      <c r="A15" s="64" t="s">
        <v>60</v>
      </c>
      <c r="B15" s="64" t="s">
        <v>54</v>
      </c>
      <c r="C15" s="64" t="s">
        <v>69</v>
      </c>
      <c r="D15" s="64" t="s">
        <v>62</v>
      </c>
      <c r="E15" s="64" t="s">
        <v>55</v>
      </c>
      <c r="F15" s="64" t="s">
        <v>68</v>
      </c>
      <c r="G15" s="64" t="s">
        <v>198</v>
      </c>
      <c r="H15" s="65">
        <v>40800</v>
      </c>
      <c r="I15" s="65">
        <v>40800</v>
      </c>
      <c r="J15" s="65">
        <v>40800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</row>
    <row r="16" spans="1:18" ht="24" customHeight="1">
      <c r="A16" s="64" t="s">
        <v>60</v>
      </c>
      <c r="B16" s="64" t="s">
        <v>70</v>
      </c>
      <c r="C16" s="64" t="s">
        <v>71</v>
      </c>
      <c r="D16" s="64" t="s">
        <v>62</v>
      </c>
      <c r="E16" s="64" t="s">
        <v>55</v>
      </c>
      <c r="F16" s="64" t="s">
        <v>68</v>
      </c>
      <c r="G16" s="64" t="s">
        <v>198</v>
      </c>
      <c r="H16" s="65">
        <v>67610</v>
      </c>
      <c r="I16" s="65">
        <v>67610</v>
      </c>
      <c r="J16" s="65">
        <v>67610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 ht="24" customHeight="1">
      <c r="A17" s="64" t="s">
        <v>60</v>
      </c>
      <c r="B17" s="64" t="s">
        <v>72</v>
      </c>
      <c r="C17" s="64" t="s">
        <v>73</v>
      </c>
      <c r="D17" s="64" t="s">
        <v>62</v>
      </c>
      <c r="E17" s="64" t="s">
        <v>56</v>
      </c>
      <c r="F17" s="64" t="s">
        <v>73</v>
      </c>
      <c r="G17" s="64" t="s">
        <v>198</v>
      </c>
      <c r="H17" s="65">
        <v>78686</v>
      </c>
      <c r="I17" s="65">
        <v>78686</v>
      </c>
      <c r="J17" s="65">
        <v>78686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ht="24" customHeight="1">
      <c r="A18" s="64" t="s">
        <v>74</v>
      </c>
      <c r="B18" s="64" t="s">
        <v>46</v>
      </c>
      <c r="C18" s="64" t="s">
        <v>75</v>
      </c>
      <c r="D18" s="64" t="s">
        <v>76</v>
      </c>
      <c r="E18" s="64" t="s">
        <v>46</v>
      </c>
      <c r="F18" s="64" t="s">
        <v>77</v>
      </c>
      <c r="G18" s="64" t="s">
        <v>198</v>
      </c>
      <c r="H18" s="65">
        <v>115300</v>
      </c>
      <c r="I18" s="65">
        <v>115300</v>
      </c>
      <c r="J18" s="65">
        <v>115300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 ht="24" customHeight="1">
      <c r="A19" s="64" t="s">
        <v>74</v>
      </c>
      <c r="B19" s="64" t="s">
        <v>55</v>
      </c>
      <c r="C19" s="64" t="s">
        <v>179</v>
      </c>
      <c r="D19" s="64" t="s">
        <v>76</v>
      </c>
      <c r="E19" s="64" t="s">
        <v>46</v>
      </c>
      <c r="F19" s="64" t="s">
        <v>77</v>
      </c>
      <c r="G19" s="64" t="s">
        <v>198</v>
      </c>
      <c r="H19" s="65">
        <v>85000</v>
      </c>
      <c r="I19" s="65">
        <v>85000</v>
      </c>
      <c r="J19" s="65">
        <v>85000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</row>
    <row r="20" spans="1:18" ht="24" customHeight="1">
      <c r="A20" s="64" t="s">
        <v>74</v>
      </c>
      <c r="B20" s="64" t="s">
        <v>171</v>
      </c>
      <c r="C20" s="64" t="s">
        <v>180</v>
      </c>
      <c r="D20" s="64" t="s">
        <v>76</v>
      </c>
      <c r="E20" s="64" t="s">
        <v>46</v>
      </c>
      <c r="F20" s="64" t="s">
        <v>77</v>
      </c>
      <c r="G20" s="64" t="s">
        <v>198</v>
      </c>
      <c r="H20" s="65">
        <v>12000</v>
      </c>
      <c r="I20" s="65">
        <v>12000</v>
      </c>
      <c r="J20" s="65">
        <v>12000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 ht="24" customHeight="1">
      <c r="A21" s="64" t="s">
        <v>74</v>
      </c>
      <c r="B21" s="64" t="s">
        <v>54</v>
      </c>
      <c r="C21" s="64" t="s">
        <v>173</v>
      </c>
      <c r="D21" s="64" t="s">
        <v>76</v>
      </c>
      <c r="E21" s="64" t="s">
        <v>46</v>
      </c>
      <c r="F21" s="64" t="s">
        <v>77</v>
      </c>
      <c r="G21" s="64" t="s">
        <v>198</v>
      </c>
      <c r="H21" s="65">
        <v>82800</v>
      </c>
      <c r="I21" s="65">
        <v>82800</v>
      </c>
      <c r="J21" s="65">
        <v>82800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</row>
    <row r="22" spans="1:18" ht="24" customHeight="1">
      <c r="A22" s="64" t="s">
        <v>74</v>
      </c>
      <c r="B22" s="64" t="s">
        <v>181</v>
      </c>
      <c r="C22" s="64" t="s">
        <v>182</v>
      </c>
      <c r="D22" s="64" t="s">
        <v>76</v>
      </c>
      <c r="E22" s="64" t="s">
        <v>56</v>
      </c>
      <c r="F22" s="64" t="s">
        <v>182</v>
      </c>
      <c r="G22" s="64" t="s">
        <v>198</v>
      </c>
      <c r="H22" s="65">
        <v>300200</v>
      </c>
      <c r="I22" s="65">
        <v>300200</v>
      </c>
      <c r="J22" s="65">
        <v>300200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</row>
    <row r="23" spans="1:18" ht="24" customHeight="1">
      <c r="A23" s="64" t="s">
        <v>74</v>
      </c>
      <c r="B23" s="64" t="s">
        <v>183</v>
      </c>
      <c r="C23" s="64" t="s">
        <v>184</v>
      </c>
      <c r="D23" s="64" t="s">
        <v>170</v>
      </c>
      <c r="E23" s="64" t="s">
        <v>55</v>
      </c>
      <c r="F23" s="64" t="s">
        <v>43</v>
      </c>
      <c r="G23" s="64" t="s">
        <v>198</v>
      </c>
      <c r="H23" s="65">
        <v>11000</v>
      </c>
      <c r="I23" s="65">
        <v>11000</v>
      </c>
      <c r="J23" s="65">
        <v>11000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 ht="24" customHeight="1">
      <c r="A24" s="64" t="s">
        <v>74</v>
      </c>
      <c r="B24" s="64" t="s">
        <v>78</v>
      </c>
      <c r="C24" s="64" t="s">
        <v>79</v>
      </c>
      <c r="D24" s="64" t="s">
        <v>76</v>
      </c>
      <c r="E24" s="64" t="s">
        <v>46</v>
      </c>
      <c r="F24" s="64" t="s">
        <v>77</v>
      </c>
      <c r="G24" s="64" t="s">
        <v>198</v>
      </c>
      <c r="H24" s="65">
        <v>13114</v>
      </c>
      <c r="I24" s="65">
        <v>13114</v>
      </c>
      <c r="J24" s="65">
        <v>13114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</row>
    <row r="25" spans="1:18" ht="24" customHeight="1">
      <c r="A25" s="64" t="s">
        <v>74</v>
      </c>
      <c r="B25" s="64" t="s">
        <v>80</v>
      </c>
      <c r="C25" s="64" t="s">
        <v>81</v>
      </c>
      <c r="D25" s="64" t="s">
        <v>76</v>
      </c>
      <c r="E25" s="64" t="s">
        <v>46</v>
      </c>
      <c r="F25" s="64" t="s">
        <v>77</v>
      </c>
      <c r="G25" s="64" t="s">
        <v>198</v>
      </c>
      <c r="H25" s="65">
        <v>11008</v>
      </c>
      <c r="I25" s="65">
        <v>11008</v>
      </c>
      <c r="J25" s="65">
        <v>11008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 ht="24" customHeight="1">
      <c r="A26" s="64" t="s">
        <v>74</v>
      </c>
      <c r="B26" s="64" t="s">
        <v>45</v>
      </c>
      <c r="C26" s="64" t="s">
        <v>174</v>
      </c>
      <c r="D26" s="64" t="s">
        <v>76</v>
      </c>
      <c r="E26" s="64" t="s">
        <v>66</v>
      </c>
      <c r="F26" s="64" t="s">
        <v>174</v>
      </c>
      <c r="G26" s="64" t="s">
        <v>198</v>
      </c>
      <c r="H26" s="65">
        <v>18000</v>
      </c>
      <c r="I26" s="65">
        <v>18000</v>
      </c>
      <c r="J26" s="65">
        <v>18000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</row>
    <row r="27" spans="1:18" ht="24" customHeight="1">
      <c r="A27" s="64" t="s">
        <v>74</v>
      </c>
      <c r="B27" s="64" t="s">
        <v>82</v>
      </c>
      <c r="C27" s="64" t="s">
        <v>83</v>
      </c>
      <c r="D27" s="64" t="s">
        <v>76</v>
      </c>
      <c r="E27" s="64" t="s">
        <v>46</v>
      </c>
      <c r="F27" s="64" t="s">
        <v>77</v>
      </c>
      <c r="G27" s="64" t="s">
        <v>198</v>
      </c>
      <c r="H27" s="65">
        <v>102400</v>
      </c>
      <c r="I27" s="65">
        <v>102400</v>
      </c>
      <c r="J27" s="65">
        <v>102400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</row>
    <row r="28" spans="1:18" ht="24" customHeight="1">
      <c r="A28" s="64" t="s">
        <v>74</v>
      </c>
      <c r="B28" s="64" t="s">
        <v>51</v>
      </c>
      <c r="C28" s="64" t="s">
        <v>84</v>
      </c>
      <c r="D28" s="64" t="s">
        <v>76</v>
      </c>
      <c r="E28" s="64" t="s">
        <v>51</v>
      </c>
      <c r="F28" s="64" t="s">
        <v>84</v>
      </c>
      <c r="G28" s="64" t="s">
        <v>198</v>
      </c>
      <c r="H28" s="65">
        <v>112800</v>
      </c>
      <c r="I28" s="65">
        <v>112800</v>
      </c>
      <c r="J28" s="65">
        <v>112800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</row>
    <row r="29" spans="1:18" ht="24" customHeight="1">
      <c r="A29" s="64" t="s">
        <v>85</v>
      </c>
      <c r="B29" s="64" t="s">
        <v>55</v>
      </c>
      <c r="C29" s="64" t="s">
        <v>86</v>
      </c>
      <c r="D29" s="64" t="s">
        <v>87</v>
      </c>
      <c r="E29" s="64" t="s">
        <v>48</v>
      </c>
      <c r="F29" s="64" t="s">
        <v>88</v>
      </c>
      <c r="G29" s="64" t="s">
        <v>198</v>
      </c>
      <c r="H29" s="65">
        <v>147930</v>
      </c>
      <c r="I29" s="65">
        <v>147930</v>
      </c>
      <c r="J29" s="65">
        <v>147930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</row>
    <row r="30" spans="1:18" ht="24" customHeight="1">
      <c r="A30" s="64" t="s">
        <v>85</v>
      </c>
      <c r="B30" s="64" t="s">
        <v>48</v>
      </c>
      <c r="C30" s="64" t="s">
        <v>185</v>
      </c>
      <c r="D30" s="64" t="s">
        <v>87</v>
      </c>
      <c r="E30" s="64" t="s">
        <v>46</v>
      </c>
      <c r="F30" s="64" t="s">
        <v>176</v>
      </c>
      <c r="G30" s="64" t="s">
        <v>198</v>
      </c>
      <c r="H30" s="65">
        <v>7488</v>
      </c>
      <c r="I30" s="65">
        <v>7488</v>
      </c>
      <c r="J30" s="65">
        <v>7488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</row>
    <row r="31" spans="1:18" ht="24" customHeight="1">
      <c r="A31" s="64"/>
      <c r="B31" s="64"/>
      <c r="C31" s="64"/>
      <c r="D31" s="64"/>
      <c r="E31" s="64"/>
      <c r="F31" s="64"/>
      <c r="G31" s="64" t="s">
        <v>193</v>
      </c>
      <c r="H31" s="65">
        <f aca="true" t="shared" si="3" ref="H31:R31">SUM(H32:H41)</f>
        <v>503786</v>
      </c>
      <c r="I31" s="65">
        <f t="shared" si="3"/>
        <v>503786</v>
      </c>
      <c r="J31" s="65">
        <f t="shared" si="3"/>
        <v>503786</v>
      </c>
      <c r="K31" s="65">
        <f t="shared" si="3"/>
        <v>0</v>
      </c>
      <c r="L31" s="65">
        <f t="shared" si="3"/>
        <v>0</v>
      </c>
      <c r="M31" s="65">
        <f t="shared" si="3"/>
        <v>0</v>
      </c>
      <c r="N31" s="65">
        <f t="shared" si="3"/>
        <v>0</v>
      </c>
      <c r="O31" s="65">
        <f t="shared" si="3"/>
        <v>0</v>
      </c>
      <c r="P31" s="65">
        <f t="shared" si="3"/>
        <v>0</v>
      </c>
      <c r="Q31" s="65">
        <f t="shared" si="3"/>
        <v>0</v>
      </c>
      <c r="R31" s="65">
        <f t="shared" si="3"/>
        <v>0</v>
      </c>
    </row>
    <row r="32" spans="1:18" ht="24" customHeight="1">
      <c r="A32" s="64" t="s">
        <v>60</v>
      </c>
      <c r="B32" s="64" t="s">
        <v>46</v>
      </c>
      <c r="C32" s="64" t="s">
        <v>61</v>
      </c>
      <c r="D32" s="64" t="s">
        <v>62</v>
      </c>
      <c r="E32" s="64" t="s">
        <v>46</v>
      </c>
      <c r="F32" s="64" t="s">
        <v>63</v>
      </c>
      <c r="G32" s="64" t="s">
        <v>199</v>
      </c>
      <c r="H32" s="65">
        <v>145080</v>
      </c>
      <c r="I32" s="65">
        <v>145080</v>
      </c>
      <c r="J32" s="65">
        <v>145080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</row>
    <row r="33" spans="1:18" ht="24" customHeight="1">
      <c r="A33" s="64" t="s">
        <v>60</v>
      </c>
      <c r="B33" s="64" t="s">
        <v>55</v>
      </c>
      <c r="C33" s="64" t="s">
        <v>64</v>
      </c>
      <c r="D33" s="64" t="s">
        <v>62</v>
      </c>
      <c r="E33" s="64" t="s">
        <v>46</v>
      </c>
      <c r="F33" s="64" t="s">
        <v>63</v>
      </c>
      <c r="G33" s="64" t="s">
        <v>199</v>
      </c>
      <c r="H33" s="65">
        <v>173824</v>
      </c>
      <c r="I33" s="65">
        <v>173824</v>
      </c>
      <c r="J33" s="65">
        <v>173824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</row>
    <row r="34" spans="1:18" ht="24" customHeight="1">
      <c r="A34" s="64" t="s">
        <v>60</v>
      </c>
      <c r="B34" s="64" t="s">
        <v>56</v>
      </c>
      <c r="C34" s="64" t="s">
        <v>65</v>
      </c>
      <c r="D34" s="64" t="s">
        <v>62</v>
      </c>
      <c r="E34" s="64" t="s">
        <v>46</v>
      </c>
      <c r="F34" s="64" t="s">
        <v>63</v>
      </c>
      <c r="G34" s="64" t="s">
        <v>199</v>
      </c>
      <c r="H34" s="65">
        <v>77301</v>
      </c>
      <c r="I34" s="65">
        <v>77301</v>
      </c>
      <c r="J34" s="65">
        <v>77301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</row>
    <row r="35" spans="1:18" ht="24" customHeight="1">
      <c r="A35" s="64" t="s">
        <v>60</v>
      </c>
      <c r="B35" s="64" t="s">
        <v>66</v>
      </c>
      <c r="C35" s="64" t="s">
        <v>67</v>
      </c>
      <c r="D35" s="64" t="s">
        <v>62</v>
      </c>
      <c r="E35" s="64" t="s">
        <v>55</v>
      </c>
      <c r="F35" s="64" t="s">
        <v>68</v>
      </c>
      <c r="G35" s="64" t="s">
        <v>199</v>
      </c>
      <c r="H35" s="65">
        <v>37126</v>
      </c>
      <c r="I35" s="65">
        <v>37126</v>
      </c>
      <c r="J35" s="65">
        <v>37126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</row>
    <row r="36" spans="1:18" ht="24" customHeight="1">
      <c r="A36" s="64" t="s">
        <v>60</v>
      </c>
      <c r="B36" s="64" t="s">
        <v>54</v>
      </c>
      <c r="C36" s="64" t="s">
        <v>69</v>
      </c>
      <c r="D36" s="64" t="s">
        <v>62</v>
      </c>
      <c r="E36" s="64" t="s">
        <v>55</v>
      </c>
      <c r="F36" s="64" t="s">
        <v>68</v>
      </c>
      <c r="G36" s="64" t="s">
        <v>199</v>
      </c>
      <c r="H36" s="65">
        <v>8798</v>
      </c>
      <c r="I36" s="65">
        <v>8798</v>
      </c>
      <c r="J36" s="65">
        <v>8798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</row>
    <row r="37" spans="1:18" ht="24" customHeight="1">
      <c r="A37" s="64" t="s">
        <v>60</v>
      </c>
      <c r="B37" s="64" t="s">
        <v>70</v>
      </c>
      <c r="C37" s="64" t="s">
        <v>71</v>
      </c>
      <c r="D37" s="64" t="s">
        <v>62</v>
      </c>
      <c r="E37" s="64" t="s">
        <v>55</v>
      </c>
      <c r="F37" s="64" t="s">
        <v>68</v>
      </c>
      <c r="G37" s="64" t="s">
        <v>199</v>
      </c>
      <c r="H37" s="65">
        <v>17237</v>
      </c>
      <c r="I37" s="65">
        <v>17237</v>
      </c>
      <c r="J37" s="65">
        <v>17237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</row>
    <row r="38" spans="1:18" ht="24" customHeight="1">
      <c r="A38" s="64" t="s">
        <v>60</v>
      </c>
      <c r="B38" s="64" t="s">
        <v>72</v>
      </c>
      <c r="C38" s="64" t="s">
        <v>73</v>
      </c>
      <c r="D38" s="64" t="s">
        <v>62</v>
      </c>
      <c r="E38" s="64" t="s">
        <v>56</v>
      </c>
      <c r="F38" s="64" t="s">
        <v>73</v>
      </c>
      <c r="G38" s="64" t="s">
        <v>199</v>
      </c>
      <c r="H38" s="65">
        <v>26394</v>
      </c>
      <c r="I38" s="65">
        <v>26394</v>
      </c>
      <c r="J38" s="65">
        <v>26394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</row>
    <row r="39" spans="1:18" ht="24" customHeight="1">
      <c r="A39" s="64" t="s">
        <v>74</v>
      </c>
      <c r="B39" s="64" t="s">
        <v>46</v>
      </c>
      <c r="C39" s="64" t="s">
        <v>75</v>
      </c>
      <c r="D39" s="64" t="s">
        <v>76</v>
      </c>
      <c r="E39" s="64" t="s">
        <v>46</v>
      </c>
      <c r="F39" s="64" t="s">
        <v>77</v>
      </c>
      <c r="G39" s="64" t="s">
        <v>199</v>
      </c>
      <c r="H39" s="65">
        <v>10000</v>
      </c>
      <c r="I39" s="65">
        <v>10000</v>
      </c>
      <c r="J39" s="65">
        <v>10000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</row>
    <row r="40" spans="1:18" ht="24" customHeight="1">
      <c r="A40" s="64" t="s">
        <v>74</v>
      </c>
      <c r="B40" s="64" t="s">
        <v>78</v>
      </c>
      <c r="C40" s="64" t="s">
        <v>79</v>
      </c>
      <c r="D40" s="64" t="s">
        <v>76</v>
      </c>
      <c r="E40" s="64" t="s">
        <v>46</v>
      </c>
      <c r="F40" s="64" t="s">
        <v>77</v>
      </c>
      <c r="G40" s="64" t="s">
        <v>199</v>
      </c>
      <c r="H40" s="65">
        <v>4399</v>
      </c>
      <c r="I40" s="65">
        <v>4399</v>
      </c>
      <c r="J40" s="65">
        <v>4399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</row>
    <row r="41" spans="1:18" ht="24" customHeight="1">
      <c r="A41" s="64" t="s">
        <v>74</v>
      </c>
      <c r="B41" s="64" t="s">
        <v>80</v>
      </c>
      <c r="C41" s="64" t="s">
        <v>81</v>
      </c>
      <c r="D41" s="64" t="s">
        <v>76</v>
      </c>
      <c r="E41" s="64" t="s">
        <v>46</v>
      </c>
      <c r="F41" s="64" t="s">
        <v>77</v>
      </c>
      <c r="G41" s="64" t="s">
        <v>199</v>
      </c>
      <c r="H41" s="65">
        <v>3627</v>
      </c>
      <c r="I41" s="65">
        <v>3627</v>
      </c>
      <c r="J41" s="65">
        <v>3627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</row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</sheetData>
  <sheetProtection formatCells="0" formatColumns="0" formatRows="0"/>
  <mergeCells count="22">
    <mergeCell ref="O4:O6"/>
    <mergeCell ref="A2:R2"/>
    <mergeCell ref="G4:G6"/>
    <mergeCell ref="A4:C4"/>
    <mergeCell ref="A5:A6"/>
    <mergeCell ref="B5:B6"/>
    <mergeCell ref="C5:C6"/>
    <mergeCell ref="P4:P6"/>
    <mergeCell ref="Q4:Q6"/>
    <mergeCell ref="R4:R6"/>
    <mergeCell ref="J5:J6"/>
    <mergeCell ref="K5:K6"/>
    <mergeCell ref="L5:L6"/>
    <mergeCell ref="M5:M6"/>
    <mergeCell ref="N5:N6"/>
    <mergeCell ref="D4:F4"/>
    <mergeCell ref="D5:D6"/>
    <mergeCell ref="E5:E6"/>
    <mergeCell ref="F5:F6"/>
    <mergeCell ref="H4:H6"/>
    <mergeCell ref="I5:I6"/>
    <mergeCell ref="I4:N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3" ht="21" customHeight="1">
      <c r="A1" s="191"/>
      <c r="B1" s="192" t="s">
        <v>89</v>
      </c>
      <c r="C1" s="190"/>
    </row>
    <row r="2" spans="1:3" s="30" customFormat="1" ht="51" customHeight="1">
      <c r="A2" s="285" t="s">
        <v>90</v>
      </c>
      <c r="B2" s="285"/>
      <c r="C2" s="193"/>
    </row>
    <row r="3" spans="1:3" ht="27" customHeight="1">
      <c r="A3" s="66" t="s">
        <v>201</v>
      </c>
      <c r="B3" s="192" t="s">
        <v>1</v>
      </c>
      <c r="C3" s="190"/>
    </row>
    <row r="4" spans="1:3" s="31" customFormat="1" ht="30" customHeight="1">
      <c r="A4" s="194" t="s">
        <v>91</v>
      </c>
      <c r="B4" s="195" t="s">
        <v>92</v>
      </c>
      <c r="C4" s="190"/>
    </row>
    <row r="5" spans="1:3" s="198" customFormat="1" ht="30" customHeight="1">
      <c r="A5" s="196" t="s">
        <v>93</v>
      </c>
      <c r="B5" s="67">
        <v>18000</v>
      </c>
      <c r="C5" s="197"/>
    </row>
    <row r="6" spans="1:3" s="198" customFormat="1" ht="30" customHeight="1">
      <c r="A6" s="199" t="s">
        <v>94</v>
      </c>
      <c r="B6" s="67">
        <v>0</v>
      </c>
      <c r="C6" s="197"/>
    </row>
    <row r="7" spans="1:3" s="198" customFormat="1" ht="30" customHeight="1">
      <c r="A7" s="199" t="s">
        <v>95</v>
      </c>
      <c r="B7" s="67">
        <v>0</v>
      </c>
      <c r="C7" s="197"/>
    </row>
    <row r="8" spans="1:3" s="198" customFormat="1" ht="30" customHeight="1">
      <c r="A8" s="199" t="s">
        <v>96</v>
      </c>
      <c r="B8" s="67">
        <v>18000</v>
      </c>
      <c r="C8" s="197"/>
    </row>
    <row r="9" spans="1:3" s="198" customFormat="1" ht="30" customHeight="1">
      <c r="A9" s="199" t="s">
        <v>97</v>
      </c>
      <c r="B9" s="67">
        <v>18000</v>
      </c>
      <c r="C9" s="197"/>
    </row>
    <row r="10" spans="1:3" s="198" customFormat="1" ht="30" customHeight="1">
      <c r="A10" s="199" t="s">
        <v>98</v>
      </c>
      <c r="B10" s="67">
        <v>0</v>
      </c>
      <c r="C10" s="197"/>
    </row>
    <row r="11" spans="1:3" s="31" customFormat="1" ht="30" customHeight="1">
      <c r="A11" s="200"/>
      <c r="B11" s="200"/>
      <c r="C11" s="190"/>
    </row>
    <row r="12" spans="1:3" s="31" customFormat="1" ht="71.25" customHeight="1">
      <c r="A12" s="292" t="s">
        <v>99</v>
      </c>
      <c r="B12" s="292"/>
      <c r="C12" s="190"/>
    </row>
    <row r="13" spans="1:3" s="31" customFormat="1" ht="14.25" customHeight="1">
      <c r="A13" s="190"/>
      <c r="B13" s="190"/>
      <c r="C13" s="190"/>
    </row>
    <row r="14" spans="1:3" s="31" customFormat="1" ht="14.25" customHeight="1">
      <c r="A14" s="190"/>
      <c r="B14" s="190"/>
      <c r="C14" s="190"/>
    </row>
    <row r="15" spans="1:3" s="31" customFormat="1" ht="14.25" customHeight="1">
      <c r="A15" s="190"/>
      <c r="B15" s="190"/>
      <c r="C15" s="190"/>
    </row>
    <row r="16" spans="1:3" s="31" customFormat="1" ht="14.25" customHeight="1">
      <c r="A16" s="190"/>
      <c r="B16" s="190"/>
      <c r="C16" s="190"/>
    </row>
    <row r="17" spans="1:3" s="31" customFormat="1" ht="14.25" customHeight="1">
      <c r="A17" s="185"/>
      <c r="B17" s="185"/>
      <c r="C17" s="185"/>
    </row>
    <row r="18" spans="1:3" s="31" customFormat="1" ht="14.25" customHeight="1">
      <c r="A18" s="185"/>
      <c r="B18" s="185"/>
      <c r="C18" s="185"/>
    </row>
    <row r="19" spans="1:3" s="31" customFormat="1" ht="14.25" customHeight="1">
      <c r="A19" s="185"/>
      <c r="B19" s="185"/>
      <c r="C19" s="185"/>
    </row>
    <row r="20" spans="1:3" s="31" customFormat="1" ht="14.25" customHeight="1">
      <c r="A20" s="185"/>
      <c r="B20" s="185"/>
      <c r="C20" s="185"/>
    </row>
    <row r="21" spans="1:3" s="31" customFormat="1" ht="14.25" customHeight="1">
      <c r="A21" s="185"/>
      <c r="B21" s="185"/>
      <c r="C21" s="185"/>
    </row>
    <row r="22" spans="1:3" s="31" customFormat="1" ht="14.25" customHeight="1">
      <c r="A22" s="185"/>
      <c r="B22" s="185"/>
      <c r="C22" s="185"/>
    </row>
    <row r="23" spans="1:3" s="31" customFormat="1" ht="14.25" customHeight="1">
      <c r="A23" s="185"/>
      <c r="B23" s="185"/>
      <c r="C23" s="185"/>
    </row>
    <row r="24" spans="1:3" s="31" customFormat="1" ht="14.25" customHeight="1">
      <c r="A24" s="185"/>
      <c r="B24" s="185"/>
      <c r="C24" s="185"/>
    </row>
    <row r="25" spans="1:3" s="31" customFormat="1" ht="14.25" customHeight="1">
      <c r="A25" s="185"/>
      <c r="B25" s="185"/>
      <c r="C25" s="185"/>
    </row>
    <row r="26" spans="1:3" s="31" customFormat="1" ht="14.25" customHeight="1">
      <c r="A26" s="185"/>
      <c r="B26" s="185"/>
      <c r="C26" s="185"/>
    </row>
    <row r="27" spans="1:3" s="31" customFormat="1" ht="14.25" customHeight="1">
      <c r="A27" s="185"/>
      <c r="B27" s="185"/>
      <c r="C27" s="185"/>
    </row>
    <row r="28" spans="1:3" s="31" customFormat="1" ht="14.25" customHeight="1">
      <c r="A28" s="185"/>
      <c r="B28" s="185"/>
      <c r="C28" s="185"/>
    </row>
    <row r="29" spans="1:3" s="31" customFormat="1" ht="14.25" customHeight="1">
      <c r="A29" s="185"/>
      <c r="B29" s="185"/>
      <c r="C29" s="185"/>
    </row>
    <row r="30" spans="1:3" s="31" customFormat="1" ht="14.25" customHeight="1">
      <c r="A30" s="185"/>
      <c r="B30" s="185"/>
      <c r="C30" s="185"/>
    </row>
    <row r="31" spans="1:3" s="31" customFormat="1" ht="14.25" customHeight="1">
      <c r="A31" s="185"/>
      <c r="B31" s="185"/>
      <c r="C31" s="185"/>
    </row>
    <row r="32" spans="1:3" s="31" customFormat="1" ht="14.25" customHeight="1">
      <c r="A32" s="185"/>
      <c r="B32" s="185"/>
      <c r="C32" s="185"/>
    </row>
    <row r="33" spans="1:3" s="31" customFormat="1" ht="14.25" customHeight="1">
      <c r="A33" s="185"/>
      <c r="B33" s="185"/>
      <c r="C33" s="185"/>
    </row>
    <row r="34" spans="1:3" s="31" customFormat="1" ht="14.25" customHeight="1">
      <c r="A34" s="185"/>
      <c r="B34" s="185"/>
      <c r="C34" s="185"/>
    </row>
    <row r="35" spans="1:3" s="31" customFormat="1" ht="14.25" customHeight="1">
      <c r="A35" s="185"/>
      <c r="B35" s="185"/>
      <c r="C35" s="18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M12" sqref="M12"/>
    </sheetView>
  </sheetViews>
  <sheetFormatPr defaultColWidth="9.00390625" defaultRowHeight="14.25"/>
  <cols>
    <col min="1" max="1" width="3.75390625" style="29" customWidth="1"/>
    <col min="2" max="2" width="4.25390625" style="29" customWidth="1"/>
    <col min="3" max="3" width="4.125" style="29" customWidth="1"/>
    <col min="4" max="4" width="10.125" style="29" customWidth="1"/>
    <col min="5" max="5" width="17.875" style="29" customWidth="1"/>
    <col min="6" max="6" width="14.625" style="29" customWidth="1"/>
    <col min="7" max="7" width="13.375" style="29" customWidth="1"/>
    <col min="8" max="9" width="12.25390625" style="29" customWidth="1"/>
    <col min="10" max="10" width="10.625" style="29" customWidth="1"/>
    <col min="11" max="11" width="10.25390625" style="29" customWidth="1"/>
    <col min="12" max="12" width="9.875" style="29" customWidth="1"/>
    <col min="13" max="13" width="12.00390625" style="29" customWidth="1"/>
    <col min="14" max="215" width="6.875" style="29" customWidth="1"/>
    <col min="216" max="16384" width="9.00390625" style="29" customWidth="1"/>
  </cols>
  <sheetData>
    <row r="1" spans="1:13" ht="14.25" customHeight="1">
      <c r="A1" s="203"/>
      <c r="B1" s="203"/>
      <c r="C1" s="204"/>
      <c r="D1" s="205"/>
      <c r="E1" s="206"/>
      <c r="F1" s="207"/>
      <c r="G1" s="207"/>
      <c r="H1" s="202"/>
      <c r="I1" s="202"/>
      <c r="J1" s="202"/>
      <c r="K1" s="202"/>
      <c r="L1" s="295" t="s">
        <v>100</v>
      </c>
      <c r="M1" s="295"/>
    </row>
    <row r="2" spans="1:13" ht="25.5" customHeight="1">
      <c r="A2" s="270" t="s">
        <v>101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5.75" customHeight="1">
      <c r="A3" s="281" t="s">
        <v>186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96" t="s">
        <v>33</v>
      </c>
      <c r="M3" s="296"/>
    </row>
    <row r="4" spans="1:13" ht="22.5" customHeight="1">
      <c r="A4" s="209" t="s">
        <v>39</v>
      </c>
      <c r="B4" s="209"/>
      <c r="C4" s="209"/>
      <c r="D4" s="278" t="s">
        <v>26</v>
      </c>
      <c r="E4" s="273" t="s">
        <v>27</v>
      </c>
      <c r="F4" s="273" t="s">
        <v>40</v>
      </c>
      <c r="G4" s="211" t="s">
        <v>41</v>
      </c>
      <c r="H4" s="211"/>
      <c r="I4" s="211"/>
      <c r="J4" s="211"/>
      <c r="K4" s="271" t="s">
        <v>35</v>
      </c>
      <c r="L4" s="271"/>
      <c r="M4" s="272"/>
    </row>
    <row r="5" spans="1:13" ht="409.5" customHeight="1" hidden="1">
      <c r="A5" s="209"/>
      <c r="B5" s="209"/>
      <c r="C5" s="209"/>
      <c r="D5" s="278"/>
      <c r="E5" s="273"/>
      <c r="F5" s="273"/>
      <c r="G5" s="273" t="s">
        <v>10</v>
      </c>
      <c r="H5" s="210" t="s">
        <v>36</v>
      </c>
      <c r="I5" s="212" t="s">
        <v>42</v>
      </c>
      <c r="J5" s="212" t="s">
        <v>43</v>
      </c>
      <c r="K5" s="277" t="s">
        <v>10</v>
      </c>
      <c r="L5" s="273" t="s">
        <v>102</v>
      </c>
      <c r="M5" s="273" t="s">
        <v>103</v>
      </c>
    </row>
    <row r="6" spans="1:13" ht="18.75" customHeight="1">
      <c r="A6" s="279" t="s">
        <v>28</v>
      </c>
      <c r="B6" s="280" t="s">
        <v>29</v>
      </c>
      <c r="C6" s="280" t="s">
        <v>30</v>
      </c>
      <c r="D6" s="273"/>
      <c r="E6" s="273"/>
      <c r="F6" s="273"/>
      <c r="G6" s="273"/>
      <c r="H6" s="274" t="s">
        <v>36</v>
      </c>
      <c r="I6" s="274" t="s">
        <v>42</v>
      </c>
      <c r="J6" s="273" t="s">
        <v>43</v>
      </c>
      <c r="K6" s="275"/>
      <c r="L6" s="273" t="s">
        <v>10</v>
      </c>
      <c r="M6" s="273" t="s">
        <v>10</v>
      </c>
    </row>
    <row r="7" spans="1:13" ht="15.75" customHeight="1">
      <c r="A7" s="279"/>
      <c r="B7" s="280"/>
      <c r="C7" s="280"/>
      <c r="D7" s="273"/>
      <c r="E7" s="273"/>
      <c r="F7" s="273"/>
      <c r="G7" s="273"/>
      <c r="H7" s="274"/>
      <c r="I7" s="274"/>
      <c r="J7" s="273"/>
      <c r="K7" s="276"/>
      <c r="L7" s="273"/>
      <c r="M7" s="273"/>
    </row>
    <row r="8" spans="1:13" ht="21" customHeight="1">
      <c r="A8" s="214" t="s">
        <v>31</v>
      </c>
      <c r="B8" s="215" t="s">
        <v>31</v>
      </c>
      <c r="C8" s="215" t="s">
        <v>31</v>
      </c>
      <c r="D8" s="216" t="s">
        <v>31</v>
      </c>
      <c r="E8" s="213" t="s">
        <v>31</v>
      </c>
      <c r="F8" s="213">
        <v>1</v>
      </c>
      <c r="G8" s="213">
        <v>2</v>
      </c>
      <c r="H8" s="213">
        <v>3</v>
      </c>
      <c r="I8" s="213">
        <v>4</v>
      </c>
      <c r="J8" s="213">
        <v>5</v>
      </c>
      <c r="K8" s="213">
        <v>6</v>
      </c>
      <c r="L8" s="213">
        <v>7</v>
      </c>
      <c r="M8" s="213">
        <v>8</v>
      </c>
    </row>
    <row r="9" spans="1:13" s="63" customFormat="1" ht="21.75" customHeight="1">
      <c r="A9" s="60"/>
      <c r="B9" s="60"/>
      <c r="C9" s="60"/>
      <c r="D9" s="60"/>
      <c r="E9" s="60"/>
      <c r="F9" s="61">
        <v>0</v>
      </c>
      <c r="G9" s="61">
        <v>0</v>
      </c>
      <c r="H9" s="61"/>
      <c r="I9" s="61"/>
      <c r="J9" s="61"/>
      <c r="K9" s="61"/>
      <c r="L9" s="62"/>
      <c r="M9" s="62"/>
    </row>
    <row r="10" spans="1:13" ht="24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24.75" customHeight="1">
      <c r="A11" s="202"/>
      <c r="B11" s="202"/>
      <c r="C11" s="202"/>
      <c r="D11" s="293" t="s">
        <v>261</v>
      </c>
      <c r="E11" s="294"/>
      <c r="F11" s="294"/>
      <c r="G11" s="294"/>
      <c r="H11" s="294"/>
      <c r="I11" s="294"/>
      <c r="J11" s="294"/>
      <c r="K11" s="202"/>
      <c r="L11" s="202"/>
      <c r="M11" s="202"/>
    </row>
    <row r="12" spans="1:13" ht="24.7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ht="24.7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4" spans="1:13" ht="24.7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</row>
    <row r="15" spans="1:13" ht="24.7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8"/>
      <c r="K15" s="202"/>
      <c r="L15" s="202"/>
      <c r="M15" s="202"/>
    </row>
    <row r="16" spans="1:13" ht="24.7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8"/>
      <c r="K16" s="202"/>
      <c r="L16" s="202"/>
      <c r="M16" s="202"/>
    </row>
    <row r="17" spans="1:13" ht="24.7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</row>
    <row r="18" spans="1:13" ht="24.7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</row>
    <row r="19" spans="1:13" ht="24.7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</row>
    <row r="20" spans="1:13" ht="24.75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</row>
  </sheetData>
  <sheetProtection formatCells="0" formatColumns="0" formatRows="0"/>
  <mergeCells count="19">
    <mergeCell ref="A6:A7"/>
    <mergeCell ref="B6:B7"/>
    <mergeCell ref="C6:C7"/>
    <mergeCell ref="H6:H7"/>
    <mergeCell ref="A2:M2"/>
    <mergeCell ref="A3:K3"/>
    <mergeCell ref="D11:J11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C16" sqref="C16"/>
    </sheetView>
  </sheetViews>
  <sheetFormatPr defaultColWidth="9.00390625" defaultRowHeight="14.25"/>
  <cols>
    <col min="2" max="2" width="11.625" style="0" customWidth="1"/>
    <col min="4" max="4" width="18.625" style="0" customWidth="1"/>
    <col min="6" max="6" width="23.875" style="0" customWidth="1"/>
    <col min="8" max="8" width="19.375" style="0" customWidth="1"/>
    <col min="9" max="9" width="43.625" style="0" customWidth="1"/>
  </cols>
  <sheetData>
    <row r="1" spans="1:9" ht="14.25">
      <c r="A1" s="219"/>
      <c r="B1" s="219"/>
      <c r="C1" s="218"/>
      <c r="D1" s="218"/>
      <c r="E1" s="218"/>
      <c r="F1" s="218"/>
      <c r="G1" s="218"/>
      <c r="H1" s="218"/>
      <c r="I1" s="218"/>
    </row>
    <row r="2" spans="1:9" ht="22.5">
      <c r="A2" s="338" t="s">
        <v>257</v>
      </c>
      <c r="B2" s="338"/>
      <c r="C2" s="338"/>
      <c r="D2" s="338"/>
      <c r="E2" s="338"/>
      <c r="F2" s="338"/>
      <c r="G2" s="338"/>
      <c r="H2" s="338"/>
      <c r="I2" s="338"/>
    </row>
    <row r="3" spans="1:9" ht="22.5">
      <c r="A3" s="338" t="s">
        <v>202</v>
      </c>
      <c r="B3" s="338"/>
      <c r="C3" s="338"/>
      <c r="D3" s="338"/>
      <c r="E3" s="338"/>
      <c r="F3" s="338"/>
      <c r="G3" s="338"/>
      <c r="H3" s="338"/>
      <c r="I3" s="338"/>
    </row>
    <row r="4" spans="1:9" ht="14.25">
      <c r="A4" s="339" t="s">
        <v>260</v>
      </c>
      <c r="B4" s="313"/>
      <c r="C4" s="313"/>
      <c r="D4" s="313"/>
      <c r="E4" s="313"/>
      <c r="F4" s="313"/>
      <c r="G4" s="313"/>
      <c r="H4" s="313"/>
      <c r="I4" s="313"/>
    </row>
    <row r="5" spans="1:9" ht="21.75" customHeight="1">
      <c r="A5" s="318" t="s">
        <v>203</v>
      </c>
      <c r="B5" s="319"/>
      <c r="C5" s="340" t="s">
        <v>204</v>
      </c>
      <c r="D5" s="341"/>
      <c r="E5" s="341"/>
      <c r="F5" s="341"/>
      <c r="G5" s="341"/>
      <c r="H5" s="341"/>
      <c r="I5" s="341"/>
    </row>
    <row r="6" spans="1:9" ht="21.75" customHeight="1">
      <c r="A6" s="336" t="s">
        <v>205</v>
      </c>
      <c r="B6" s="304"/>
      <c r="C6" s="305" t="s">
        <v>188</v>
      </c>
      <c r="D6" s="319"/>
      <c r="E6" s="319"/>
      <c r="F6" s="320"/>
      <c r="G6" s="337" t="s">
        <v>206</v>
      </c>
      <c r="H6" s="297"/>
      <c r="I6" s="297"/>
    </row>
    <row r="7" spans="1:9" ht="21" customHeight="1">
      <c r="A7" s="303" t="s">
        <v>207</v>
      </c>
      <c r="B7" s="304"/>
      <c r="C7" s="305" t="s">
        <v>208</v>
      </c>
      <c r="D7" s="306"/>
      <c r="E7" s="306"/>
      <c r="F7" s="307"/>
      <c r="G7" s="305" t="s">
        <v>209</v>
      </c>
      <c r="H7" s="308"/>
      <c r="I7" s="231" t="s">
        <v>210</v>
      </c>
    </row>
    <row r="8" spans="1:9" ht="21.75" customHeight="1">
      <c r="A8" s="297" t="s">
        <v>211</v>
      </c>
      <c r="B8" s="297"/>
      <c r="C8" s="328" t="s">
        <v>212</v>
      </c>
      <c r="D8" s="328"/>
      <c r="E8" s="328"/>
      <c r="F8" s="223">
        <v>40.02</v>
      </c>
      <c r="G8" s="289" t="s">
        <v>213</v>
      </c>
      <c r="H8" s="289"/>
      <c r="I8" s="289"/>
    </row>
    <row r="9" spans="1:9" ht="14.25">
      <c r="A9" s="297"/>
      <c r="B9" s="297"/>
      <c r="C9" s="297" t="s">
        <v>214</v>
      </c>
      <c r="D9" s="297"/>
      <c r="E9" s="297"/>
      <c r="F9" s="223">
        <v>40.02</v>
      </c>
      <c r="G9" s="328" t="s">
        <v>215</v>
      </c>
      <c r="H9" s="328"/>
      <c r="I9" s="222">
        <v>40.02</v>
      </c>
    </row>
    <row r="10" spans="1:9" ht="18" customHeight="1">
      <c r="A10" s="297"/>
      <c r="B10" s="297"/>
      <c r="C10" s="319" t="s">
        <v>216</v>
      </c>
      <c r="D10" s="319"/>
      <c r="E10" s="320"/>
      <c r="F10" s="223"/>
      <c r="G10" s="297" t="s">
        <v>217</v>
      </c>
      <c r="H10" s="297"/>
      <c r="I10" s="222"/>
    </row>
    <row r="11" spans="1:9" ht="23.25" customHeight="1">
      <c r="A11" s="297" t="s">
        <v>218</v>
      </c>
      <c r="B11" s="318" t="s">
        <v>219</v>
      </c>
      <c r="C11" s="319"/>
      <c r="D11" s="319"/>
      <c r="E11" s="319"/>
      <c r="F11" s="320"/>
      <c r="G11" s="319" t="s">
        <v>220</v>
      </c>
      <c r="H11" s="319"/>
      <c r="I11" s="320"/>
    </row>
    <row r="12" spans="1:9" ht="14.25">
      <c r="A12" s="297"/>
      <c r="B12" s="309" t="s">
        <v>263</v>
      </c>
      <c r="C12" s="310"/>
      <c r="D12" s="310"/>
      <c r="E12" s="310"/>
      <c r="F12" s="311"/>
      <c r="G12" s="329" t="s">
        <v>264</v>
      </c>
      <c r="H12" s="330"/>
      <c r="I12" s="331"/>
    </row>
    <row r="13" spans="1:9" ht="14.25">
      <c r="A13" s="297"/>
      <c r="B13" s="312"/>
      <c r="C13" s="313"/>
      <c r="D13" s="313"/>
      <c r="E13" s="313"/>
      <c r="F13" s="314"/>
      <c r="G13" s="332"/>
      <c r="H13" s="332"/>
      <c r="I13" s="333"/>
    </row>
    <row r="14" spans="1:9" ht="14.25">
      <c r="A14" s="297"/>
      <c r="B14" s="312"/>
      <c r="C14" s="313"/>
      <c r="D14" s="313"/>
      <c r="E14" s="313"/>
      <c r="F14" s="314"/>
      <c r="G14" s="332"/>
      <c r="H14" s="332"/>
      <c r="I14" s="333"/>
    </row>
    <row r="15" spans="1:9" ht="47.25" customHeight="1">
      <c r="A15" s="297"/>
      <c r="B15" s="315"/>
      <c r="C15" s="316"/>
      <c r="D15" s="316"/>
      <c r="E15" s="317"/>
      <c r="F15" s="314"/>
      <c r="G15" s="334"/>
      <c r="H15" s="334"/>
      <c r="I15" s="335"/>
    </row>
    <row r="16" spans="1:9" ht="21.75" customHeight="1">
      <c r="A16" s="323" t="s">
        <v>221</v>
      </c>
      <c r="B16" s="222" t="s">
        <v>222</v>
      </c>
      <c r="C16" s="222" t="s">
        <v>223</v>
      </c>
      <c r="D16" s="220" t="s">
        <v>224</v>
      </c>
      <c r="E16" s="297" t="s">
        <v>225</v>
      </c>
      <c r="F16" s="297"/>
      <c r="G16" s="222" t="s">
        <v>223</v>
      </c>
      <c r="H16" s="222" t="s">
        <v>224</v>
      </c>
      <c r="I16" s="222" t="s">
        <v>225</v>
      </c>
    </row>
    <row r="17" spans="1:9" ht="14.25">
      <c r="A17" s="324"/>
      <c r="B17" s="326" t="s">
        <v>226</v>
      </c>
      <c r="C17" s="297" t="s">
        <v>227</v>
      </c>
      <c r="D17" s="240" t="s">
        <v>258</v>
      </c>
      <c r="E17" s="298">
        <v>1</v>
      </c>
      <c r="F17" s="289"/>
      <c r="G17" s="297" t="s">
        <v>227</v>
      </c>
      <c r="H17" s="239" t="s">
        <v>259</v>
      </c>
      <c r="I17" s="236">
        <v>1</v>
      </c>
    </row>
    <row r="18" spans="1:9" ht="14.25">
      <c r="A18" s="324"/>
      <c r="B18" s="326"/>
      <c r="C18" s="297"/>
      <c r="D18" s="232" t="s">
        <v>229</v>
      </c>
      <c r="E18" s="298">
        <v>1</v>
      </c>
      <c r="F18" s="289"/>
      <c r="G18" s="297"/>
      <c r="H18" s="234" t="s">
        <v>229</v>
      </c>
      <c r="I18" s="236">
        <v>1</v>
      </c>
    </row>
    <row r="19" spans="1:9" ht="20.25">
      <c r="A19" s="324"/>
      <c r="B19" s="326"/>
      <c r="C19" s="297"/>
      <c r="D19" s="232" t="s">
        <v>230</v>
      </c>
      <c r="E19" s="289"/>
      <c r="F19" s="289"/>
      <c r="G19" s="297"/>
      <c r="H19" s="226" t="s">
        <v>231</v>
      </c>
      <c r="I19" s="227"/>
    </row>
    <row r="20" spans="1:9" ht="26.25">
      <c r="A20" s="324"/>
      <c r="B20" s="326"/>
      <c r="C20" s="297" t="s">
        <v>232</v>
      </c>
      <c r="D20" s="232" t="s">
        <v>233</v>
      </c>
      <c r="E20" s="322" t="s">
        <v>234</v>
      </c>
      <c r="F20" s="289"/>
      <c r="G20" s="297" t="s">
        <v>232</v>
      </c>
      <c r="H20" s="234" t="s">
        <v>228</v>
      </c>
      <c r="I20" s="229" t="s">
        <v>234</v>
      </c>
    </row>
    <row r="21" spans="1:9" ht="14.25">
      <c r="A21" s="324"/>
      <c r="B21" s="326"/>
      <c r="C21" s="297"/>
      <c r="D21" s="232" t="s">
        <v>229</v>
      </c>
      <c r="E21" s="298">
        <v>1</v>
      </c>
      <c r="F21" s="289"/>
      <c r="G21" s="297"/>
      <c r="H21" s="234" t="s">
        <v>229</v>
      </c>
      <c r="I21" s="236">
        <v>1</v>
      </c>
    </row>
    <row r="22" spans="1:9" ht="20.25">
      <c r="A22" s="324"/>
      <c r="B22" s="326"/>
      <c r="C22" s="297"/>
      <c r="D22" s="225" t="s">
        <v>231</v>
      </c>
      <c r="E22" s="289"/>
      <c r="F22" s="289"/>
      <c r="G22" s="297"/>
      <c r="H22" s="226" t="s">
        <v>231</v>
      </c>
      <c r="I22" s="227"/>
    </row>
    <row r="23" spans="1:9" ht="14.25">
      <c r="A23" s="324"/>
      <c r="B23" s="326"/>
      <c r="C23" s="297" t="s">
        <v>235</v>
      </c>
      <c r="D23" s="225" t="s">
        <v>236</v>
      </c>
      <c r="E23" s="322" t="s">
        <v>237</v>
      </c>
      <c r="F23" s="289"/>
      <c r="G23" s="297" t="s">
        <v>235</v>
      </c>
      <c r="H23" s="226" t="s">
        <v>236</v>
      </c>
      <c r="I23" s="229" t="s">
        <v>237</v>
      </c>
    </row>
    <row r="24" spans="1:9" ht="14.25">
      <c r="A24" s="324"/>
      <c r="B24" s="326"/>
      <c r="C24" s="297"/>
      <c r="D24" s="225" t="s">
        <v>238</v>
      </c>
      <c r="E24" s="322" t="s">
        <v>239</v>
      </c>
      <c r="F24" s="289"/>
      <c r="G24" s="297"/>
      <c r="H24" s="226" t="s">
        <v>238</v>
      </c>
      <c r="I24" s="229" t="s">
        <v>237</v>
      </c>
    </row>
    <row r="25" spans="1:9" ht="14.25">
      <c r="A25" s="324"/>
      <c r="B25" s="326"/>
      <c r="C25" s="299" t="s">
        <v>240</v>
      </c>
      <c r="D25" s="225" t="s">
        <v>236</v>
      </c>
      <c r="E25" s="283" t="s">
        <v>262</v>
      </c>
      <c r="F25" s="283"/>
      <c r="G25" s="299" t="s">
        <v>240</v>
      </c>
      <c r="H25" s="226" t="s">
        <v>236</v>
      </c>
      <c r="I25" s="238" t="s">
        <v>241</v>
      </c>
    </row>
    <row r="26" spans="1:9" ht="14.25">
      <c r="A26" s="324"/>
      <c r="B26" s="326"/>
      <c r="C26" s="300"/>
      <c r="D26" s="225" t="s">
        <v>238</v>
      </c>
      <c r="E26" s="321" t="s">
        <v>242</v>
      </c>
      <c r="F26" s="321"/>
      <c r="G26" s="300"/>
      <c r="H26" s="226" t="s">
        <v>238</v>
      </c>
      <c r="I26" s="237" t="s">
        <v>242</v>
      </c>
    </row>
    <row r="27" spans="1:9" ht="20.25">
      <c r="A27" s="324"/>
      <c r="B27" s="326"/>
      <c r="C27" s="222" t="s">
        <v>231</v>
      </c>
      <c r="D27" s="222" t="s">
        <v>231</v>
      </c>
      <c r="E27" s="289"/>
      <c r="F27" s="289"/>
      <c r="G27" s="222" t="s">
        <v>231</v>
      </c>
      <c r="H27" s="222" t="s">
        <v>231</v>
      </c>
      <c r="I27" s="227"/>
    </row>
    <row r="28" spans="1:9" ht="14.25">
      <c r="A28" s="324"/>
      <c r="B28" s="326" t="s">
        <v>243</v>
      </c>
      <c r="C28" s="297" t="s">
        <v>244</v>
      </c>
      <c r="D28" s="225" t="s">
        <v>236</v>
      </c>
      <c r="E28" s="321" t="s">
        <v>245</v>
      </c>
      <c r="F28" s="321"/>
      <c r="G28" s="297" t="s">
        <v>246</v>
      </c>
      <c r="H28" s="226" t="s">
        <v>236</v>
      </c>
      <c r="I28" s="235" t="s">
        <v>245</v>
      </c>
    </row>
    <row r="29" spans="1:9" ht="14.25">
      <c r="A29" s="324"/>
      <c r="B29" s="326"/>
      <c r="C29" s="297"/>
      <c r="D29" s="225" t="s">
        <v>238</v>
      </c>
      <c r="E29" s="321" t="s">
        <v>245</v>
      </c>
      <c r="F29" s="321"/>
      <c r="G29" s="297"/>
      <c r="H29" s="234" t="s">
        <v>238</v>
      </c>
      <c r="I29" s="235" t="s">
        <v>245</v>
      </c>
    </row>
    <row r="30" spans="1:9" ht="14.25">
      <c r="A30" s="324"/>
      <c r="B30" s="326"/>
      <c r="C30" s="297" t="s">
        <v>247</v>
      </c>
      <c r="D30" s="225" t="s">
        <v>236</v>
      </c>
      <c r="E30" s="321" t="s">
        <v>245</v>
      </c>
      <c r="F30" s="321"/>
      <c r="G30" s="297" t="s">
        <v>248</v>
      </c>
      <c r="H30" s="226" t="s">
        <v>236</v>
      </c>
      <c r="I30" s="235" t="s">
        <v>245</v>
      </c>
    </row>
    <row r="31" spans="1:9" ht="14.25">
      <c r="A31" s="324"/>
      <c r="B31" s="326"/>
      <c r="C31" s="297"/>
      <c r="D31" s="225" t="s">
        <v>238</v>
      </c>
      <c r="E31" s="321" t="s">
        <v>245</v>
      </c>
      <c r="F31" s="321"/>
      <c r="G31" s="297"/>
      <c r="H31" s="226" t="s">
        <v>238</v>
      </c>
      <c r="I31" s="235" t="s">
        <v>245</v>
      </c>
    </row>
    <row r="32" spans="1:9" ht="14.25">
      <c r="A32" s="324"/>
      <c r="B32" s="326"/>
      <c r="C32" s="297" t="s">
        <v>249</v>
      </c>
      <c r="D32" s="225" t="s">
        <v>236</v>
      </c>
      <c r="E32" s="327">
        <v>1</v>
      </c>
      <c r="F32" s="321"/>
      <c r="G32" s="297" t="s">
        <v>250</v>
      </c>
      <c r="H32" s="226" t="s">
        <v>236</v>
      </c>
      <c r="I32" s="236">
        <v>1</v>
      </c>
    </row>
    <row r="33" spans="1:9" ht="14.25">
      <c r="A33" s="324"/>
      <c r="B33" s="326"/>
      <c r="C33" s="297"/>
      <c r="D33" s="225" t="s">
        <v>238</v>
      </c>
      <c r="E33" s="327">
        <v>1</v>
      </c>
      <c r="F33" s="321"/>
      <c r="G33" s="297"/>
      <c r="H33" s="226" t="s">
        <v>238</v>
      </c>
      <c r="I33" s="236">
        <v>1</v>
      </c>
    </row>
    <row r="34" spans="1:9" ht="14.25">
      <c r="A34" s="324"/>
      <c r="B34" s="326"/>
      <c r="C34" s="297" t="s">
        <v>251</v>
      </c>
      <c r="D34" s="225" t="s">
        <v>236</v>
      </c>
      <c r="E34" s="301" t="s">
        <v>252</v>
      </c>
      <c r="F34" s="302"/>
      <c r="G34" s="297" t="s">
        <v>253</v>
      </c>
      <c r="H34" s="226" t="s">
        <v>236</v>
      </c>
      <c r="I34" s="230" t="s">
        <v>252</v>
      </c>
    </row>
    <row r="35" spans="1:9" ht="14.25">
      <c r="A35" s="324"/>
      <c r="B35" s="326"/>
      <c r="C35" s="297"/>
      <c r="D35" s="225" t="s">
        <v>238</v>
      </c>
      <c r="E35" s="301" t="s">
        <v>252</v>
      </c>
      <c r="F35" s="302"/>
      <c r="G35" s="297"/>
      <c r="H35" s="226" t="s">
        <v>238</v>
      </c>
      <c r="I35" s="230" t="s">
        <v>252</v>
      </c>
    </row>
    <row r="36" spans="1:9" ht="20.25">
      <c r="A36" s="324"/>
      <c r="B36" s="224"/>
      <c r="C36" s="222" t="s">
        <v>231</v>
      </c>
      <c r="D36" s="220"/>
      <c r="E36" s="289"/>
      <c r="F36" s="289"/>
      <c r="G36" s="222" t="s">
        <v>231</v>
      </c>
      <c r="H36" s="226"/>
      <c r="I36" s="228"/>
    </row>
    <row r="37" spans="1:9" ht="14.25">
      <c r="A37" s="324"/>
      <c r="B37" s="297" t="s">
        <v>254</v>
      </c>
      <c r="C37" s="299" t="s">
        <v>255</v>
      </c>
      <c r="D37" s="225" t="s">
        <v>236</v>
      </c>
      <c r="E37" s="298">
        <v>1</v>
      </c>
      <c r="F37" s="289"/>
      <c r="G37" s="299" t="s">
        <v>256</v>
      </c>
      <c r="H37" s="226" t="s">
        <v>236</v>
      </c>
      <c r="I37" s="233">
        <v>1</v>
      </c>
    </row>
    <row r="38" spans="1:9" ht="14.25">
      <c r="A38" s="324"/>
      <c r="B38" s="297"/>
      <c r="C38" s="300"/>
      <c r="D38" s="225" t="s">
        <v>238</v>
      </c>
      <c r="E38" s="298">
        <v>1</v>
      </c>
      <c r="F38" s="289"/>
      <c r="G38" s="300"/>
      <c r="H38" s="226" t="s">
        <v>238</v>
      </c>
      <c r="I38" s="233">
        <v>1</v>
      </c>
    </row>
    <row r="39" spans="1:9" ht="20.25">
      <c r="A39" s="325"/>
      <c r="B39" s="297"/>
      <c r="C39" s="222" t="s">
        <v>231</v>
      </c>
      <c r="D39" s="225"/>
      <c r="E39" s="289"/>
      <c r="F39" s="289"/>
      <c r="G39" s="222" t="s">
        <v>231</v>
      </c>
      <c r="H39" s="221"/>
      <c r="I39" s="228"/>
    </row>
  </sheetData>
  <sheetProtection/>
  <mergeCells count="69">
    <mergeCell ref="A6:B6"/>
    <mergeCell ref="C6:F6"/>
    <mergeCell ref="G6:I6"/>
    <mergeCell ref="A2:I2"/>
    <mergeCell ref="A3:I3"/>
    <mergeCell ref="A4:I4"/>
    <mergeCell ref="A5:B5"/>
    <mergeCell ref="C5:I5"/>
    <mergeCell ref="C17:C19"/>
    <mergeCell ref="G17:G19"/>
    <mergeCell ref="C8:E8"/>
    <mergeCell ref="G8:I8"/>
    <mergeCell ref="C9:E9"/>
    <mergeCell ref="G9:H9"/>
    <mergeCell ref="C10:E10"/>
    <mergeCell ref="G10:H10"/>
    <mergeCell ref="E16:F16"/>
    <mergeCell ref="E17:F17"/>
    <mergeCell ref="E18:F18"/>
    <mergeCell ref="E19:F19"/>
    <mergeCell ref="G12:I15"/>
    <mergeCell ref="E39:F39"/>
    <mergeCell ref="A11:A15"/>
    <mergeCell ref="A16:A39"/>
    <mergeCell ref="B17:B27"/>
    <mergeCell ref="B28:B35"/>
    <mergeCell ref="B37:B39"/>
    <mergeCell ref="C37:C38"/>
    <mergeCell ref="C20:C22"/>
    <mergeCell ref="E36:F36"/>
    <mergeCell ref="E37:F37"/>
    <mergeCell ref="E30:F30"/>
    <mergeCell ref="E31:F31"/>
    <mergeCell ref="E32:F32"/>
    <mergeCell ref="E33:F33"/>
    <mergeCell ref="E25:F25"/>
    <mergeCell ref="E26:F26"/>
    <mergeCell ref="C23:C24"/>
    <mergeCell ref="G20:G22"/>
    <mergeCell ref="G23:G24"/>
    <mergeCell ref="G25:G26"/>
    <mergeCell ref="G28:G29"/>
    <mergeCell ref="E27:F27"/>
    <mergeCell ref="E28:F28"/>
    <mergeCell ref="E29:F29"/>
    <mergeCell ref="E20:F20"/>
    <mergeCell ref="E21:F21"/>
    <mergeCell ref="E22:F22"/>
    <mergeCell ref="E23:F23"/>
    <mergeCell ref="E24:F24"/>
    <mergeCell ref="C25:C26"/>
    <mergeCell ref="C28:C29"/>
    <mergeCell ref="A7:B7"/>
    <mergeCell ref="C7:F7"/>
    <mergeCell ref="G7:H7"/>
    <mergeCell ref="A8:B10"/>
    <mergeCell ref="B12:F15"/>
    <mergeCell ref="B11:F11"/>
    <mergeCell ref="G11:I11"/>
    <mergeCell ref="C32:C33"/>
    <mergeCell ref="C34:C35"/>
    <mergeCell ref="E38:F38"/>
    <mergeCell ref="C30:C31"/>
    <mergeCell ref="G34:G35"/>
    <mergeCell ref="G37:G38"/>
    <mergeCell ref="E34:F34"/>
    <mergeCell ref="E35:F35"/>
    <mergeCell ref="G30:G31"/>
    <mergeCell ref="G32:G3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</cp:lastModifiedBy>
  <cp:lastPrinted>2020-10-28T07:34:48Z</cp:lastPrinted>
  <dcterms:created xsi:type="dcterms:W3CDTF">2019-03-28T02:08:26Z</dcterms:created>
  <dcterms:modified xsi:type="dcterms:W3CDTF">2020-11-02T07:37:26Z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395536</vt:i4>
  </property>
</Properties>
</file>