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3" activeTab="3"/>
  </bookViews>
  <sheets>
    <sheet name="工业" sheetId="1" r:id="rId1"/>
    <sheet name="商业" sheetId="2" r:id="rId2"/>
    <sheet name="投资" sheetId="3" r:id="rId3"/>
    <sheet name="房地产" sheetId="4" r:id="rId4"/>
    <sheet name="财政收入" sheetId="5" r:id="rId5"/>
    <sheet name="财政支出" sheetId="6" r:id="rId6"/>
    <sheet name="税收" sheetId="7" r:id="rId7"/>
    <sheet name="金融存款" sheetId="8" r:id="rId8"/>
    <sheet name="金融贷款" sheetId="9" r:id="rId9"/>
    <sheet name="工业用电量" sheetId="10" r:id="rId10"/>
    <sheet name="工业增值税" sheetId="11" r:id="rId11"/>
    <sheet name="商业增值税" sheetId="12" r:id="rId12"/>
    <sheet name="商品房销售面积" sheetId="13" r:id="rId13"/>
  </sheets>
  <externalReferences>
    <externalReference r:id="rId16"/>
  </externalReferences>
  <definedNames>
    <definedName name="Print_Area_MI">#REF!</definedName>
    <definedName name="_xlnm.Print_Titles" hidden="1">#N/A</definedName>
    <definedName name="全国收入累计">#N/A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<sst xmlns="http://schemas.openxmlformats.org/spreadsheetml/2006/main" count="220" uniqueCount="51">
  <si>
    <t>县（区）</t>
  </si>
  <si>
    <t>总量
（亿元）</t>
  </si>
  <si>
    <t>同比增长
（%）</t>
  </si>
  <si>
    <t>增速
位次</t>
  </si>
  <si>
    <t>全         市</t>
  </si>
  <si>
    <t>西    平    县</t>
  </si>
  <si>
    <t>上    蔡    县</t>
  </si>
  <si>
    <t>平    舆    县</t>
  </si>
  <si>
    <t>正    阳    县</t>
  </si>
  <si>
    <t>确    山    县</t>
  </si>
  <si>
    <t>泌    阳    县</t>
  </si>
  <si>
    <t>汝    南    县</t>
  </si>
  <si>
    <t>遂    平    县</t>
  </si>
  <si>
    <t>新    蔡    县</t>
  </si>
  <si>
    <t>驿    城    区</t>
  </si>
  <si>
    <t>开    发    区</t>
  </si>
  <si>
    <t>总量
(亿元)</t>
  </si>
  <si>
    <t>位次</t>
  </si>
  <si>
    <t>全       市</t>
  </si>
  <si>
    <t>驿   城   区</t>
  </si>
  <si>
    <t>西   平   县</t>
  </si>
  <si>
    <t>上   蔡   县</t>
  </si>
  <si>
    <t>平   舆   县</t>
  </si>
  <si>
    <t>正   阳   县</t>
  </si>
  <si>
    <t>确   山   县</t>
  </si>
  <si>
    <t>泌   阳   县</t>
  </si>
  <si>
    <t>汝   南   县</t>
  </si>
  <si>
    <t>遂   平   县</t>
  </si>
  <si>
    <t>开   发   区</t>
  </si>
  <si>
    <t>市 集  聚 区</t>
  </si>
  <si>
    <t>新   蔡   县</t>
  </si>
  <si>
    <t>市  集  聚  区</t>
  </si>
  <si>
    <t>总量
(万千万时)</t>
  </si>
  <si>
    <t>总量
(万元)</t>
  </si>
  <si>
    <t>1-4月各县（区）规模以上工业增加值增速</t>
  </si>
  <si>
    <t>4月同比
增长（%）</t>
  </si>
  <si>
    <r>
      <t>1-4</t>
    </r>
    <r>
      <rPr>
        <b/>
        <sz val="14"/>
        <rFont val="宋体"/>
        <family val="0"/>
      </rPr>
      <t>月同比
增长（%）</t>
    </r>
  </si>
  <si>
    <t>1-4月各县（区）固定资产投资</t>
  </si>
  <si>
    <r>
      <t>1-4</t>
    </r>
    <r>
      <rPr>
        <b/>
        <sz val="20"/>
        <rFont val="宋体"/>
        <family val="0"/>
      </rPr>
      <t>月各县（区）房地产开发投资</t>
    </r>
  </si>
  <si>
    <t>1-4月各县（区）财政一般公共预算收入</t>
  </si>
  <si>
    <t>1-4月各县（区）财政一般公共预算支出</t>
  </si>
  <si>
    <t>1-4月各县（区）税收收入</t>
  </si>
  <si>
    <t>4月末金融机构各项存款余额</t>
  </si>
  <si>
    <t>4月末金融机构各项贷款余额</t>
  </si>
  <si>
    <t>1-4月各县（区）工业用电量</t>
  </si>
  <si>
    <t>1-4月各县（区）工业增值税</t>
  </si>
  <si>
    <t>1-4月各县（区）商业增值税</t>
  </si>
  <si>
    <r>
      <t>1-4</t>
    </r>
    <r>
      <rPr>
        <b/>
        <sz val="20"/>
        <rFont val="宋体"/>
        <family val="0"/>
      </rPr>
      <t>月各县（区）商品房销售面积</t>
    </r>
  </si>
  <si>
    <t>1-4月各县（区）社会消费品零售总额</t>
  </si>
  <si>
    <t>开    发    区</t>
  </si>
  <si>
    <t>总量
（万平方米）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</si>
</sst>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_ "/>
    <numFmt numFmtId="181" formatCode="0_ "/>
    <numFmt numFmtId="182" formatCode="0.00_ "/>
    <numFmt numFmtId="183" formatCode="0.000_ 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name val="ＭＳ Ｐゴシック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7"/>
      <name val="Small Fonts"/>
      <family val="2"/>
    </font>
    <font>
      <sz val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name val="蹈框"/>
      <family val="0"/>
    </font>
    <font>
      <sz val="12"/>
      <name val="Times New Roman"/>
      <family val="1"/>
    </font>
    <font>
      <sz val="11"/>
      <color indexed="10"/>
      <name val="Tahoma"/>
      <family val="2"/>
    </font>
    <font>
      <sz val="12"/>
      <name val="바탕체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2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</borders>
  <cellStyleXfs count="35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38" fontId="41" fillId="16" borderId="0" applyNumberFormat="0" applyBorder="0" applyAlignment="0" applyProtection="0"/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10" fontId="41" fillId="17" borderId="3" applyNumberFormat="0" applyBorder="0" applyAlignment="0" applyProtection="0"/>
    <xf numFmtId="37" fontId="40" fillId="0" borderId="0">
      <alignment/>
      <protection/>
    </xf>
    <xf numFmtId="0" fontId="48" fillId="0" borderId="0">
      <alignment/>
      <protection/>
    </xf>
    <xf numFmtId="37" fontId="49" fillId="0" borderId="0">
      <alignment/>
      <protection/>
    </xf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20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2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9" fillId="18" borderId="9" applyNumberFormat="0" applyAlignment="0" applyProtection="0"/>
    <xf numFmtId="0" fontId="44" fillId="18" borderId="9" applyNumberFormat="0" applyAlignment="0" applyProtection="0"/>
    <xf numFmtId="0" fontId="44" fillId="18" borderId="9" applyNumberFormat="0" applyAlignment="0" applyProtection="0"/>
    <xf numFmtId="0" fontId="44" fillId="18" borderId="9" applyNumberFormat="0" applyAlignment="0" applyProtection="0"/>
    <xf numFmtId="0" fontId="44" fillId="18" borderId="9" applyNumberFormat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1" fillId="16" borderId="11" applyNumberFormat="0" applyAlignment="0" applyProtection="0"/>
    <xf numFmtId="0" fontId="25" fillId="16" borderId="11" applyNumberFormat="0" applyAlignment="0" applyProtection="0"/>
    <xf numFmtId="0" fontId="25" fillId="16" borderId="11" applyNumberFormat="0" applyAlignment="0" applyProtection="0"/>
    <xf numFmtId="0" fontId="25" fillId="16" borderId="11" applyNumberFormat="0" applyAlignment="0" applyProtection="0"/>
    <xf numFmtId="0" fontId="25" fillId="16" borderId="11" applyNumberFormat="0" applyAlignment="0" applyProtection="0"/>
    <xf numFmtId="0" fontId="33" fillId="7" borderId="8" applyNumberFormat="0" applyAlignment="0" applyProtection="0"/>
    <xf numFmtId="0" fontId="51" fillId="7" borderId="8" applyNumberFormat="0" applyAlignment="0" applyProtection="0"/>
    <xf numFmtId="0" fontId="51" fillId="7" borderId="8" applyNumberFormat="0" applyAlignment="0" applyProtection="0"/>
    <xf numFmtId="0" fontId="51" fillId="7" borderId="8" applyNumberFormat="0" applyAlignment="0" applyProtection="0"/>
    <xf numFmtId="0" fontId="51" fillId="7" borderId="8" applyNumberFormat="0" applyAlignment="0" applyProtection="0"/>
    <xf numFmtId="0" fontId="53" fillId="0" borderId="0">
      <alignment/>
      <protection/>
    </xf>
    <xf numFmtId="0" fontId="35" fillId="0" borderId="0" applyNumberFormat="0" applyFill="0" applyBorder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5" fillId="0" borderId="0">
      <alignment/>
      <protection/>
    </xf>
  </cellStyleXfs>
  <cellXfs count="78">
    <xf numFmtId="0" fontId="0" fillId="0" borderId="0" xfId="0" applyAlignment="1">
      <alignment vertical="center"/>
    </xf>
    <xf numFmtId="180" fontId="2" fillId="17" borderId="13" xfId="0" applyNumberFormat="1" applyFont="1" applyFill="1" applyBorder="1" applyAlignment="1">
      <alignment horizontal="center" vertical="center" wrapText="1"/>
    </xf>
    <xf numFmtId="180" fontId="3" fillId="17" borderId="14" xfId="0" applyNumberFormat="1" applyFont="1" applyFill="1" applyBorder="1" applyAlignment="1">
      <alignment horizontal="right" vertical="center" wrapText="1"/>
    </xf>
    <xf numFmtId="180" fontId="3" fillId="17" borderId="14" xfId="0" applyNumberFormat="1" applyFont="1" applyFill="1" applyBorder="1" applyAlignment="1">
      <alignment horizontal="right" vertical="center" wrapText="1" indent="1"/>
    </xf>
    <xf numFmtId="180" fontId="4" fillId="17" borderId="13" xfId="0" applyNumberFormat="1" applyFont="1" applyFill="1" applyBorder="1" applyAlignment="1">
      <alignment horizontal="center" vertical="center" wrapText="1"/>
    </xf>
    <xf numFmtId="180" fontId="5" fillId="17" borderId="14" xfId="0" applyNumberFormat="1" applyFont="1" applyFill="1" applyBorder="1" applyAlignment="1">
      <alignment horizontal="right" vertical="center" wrapText="1"/>
    </xf>
    <xf numFmtId="181" fontId="5" fillId="17" borderId="14" xfId="0" applyNumberFormat="1" applyFont="1" applyFill="1" applyBorder="1" applyAlignment="1">
      <alignment horizontal="right" vertical="center" wrapText="1" indent="1"/>
    </xf>
    <xf numFmtId="180" fontId="2" fillId="17" borderId="15" xfId="0" applyNumberFormat="1" applyFont="1" applyFill="1" applyBorder="1" applyAlignment="1">
      <alignment horizontal="center" vertical="center" wrapText="1"/>
    </xf>
    <xf numFmtId="182" fontId="3" fillId="17" borderId="14" xfId="0" applyNumberFormat="1" applyFont="1" applyFill="1" applyBorder="1" applyAlignment="1">
      <alignment horizontal="right" vertical="center" wrapText="1"/>
    </xf>
    <xf numFmtId="180" fontId="4" fillId="17" borderId="15" xfId="0" applyNumberFormat="1" applyFont="1" applyFill="1" applyBorder="1" applyAlignment="1">
      <alignment horizontal="center" vertical="center" wrapText="1"/>
    </xf>
    <xf numFmtId="182" fontId="5" fillId="17" borderId="14" xfId="0" applyNumberFormat="1" applyFont="1" applyFill="1" applyBorder="1" applyAlignment="1">
      <alignment horizontal="right" vertical="center" wrapText="1"/>
    </xf>
    <xf numFmtId="180" fontId="4" fillId="17" borderId="16" xfId="0" applyNumberFormat="1" applyFont="1" applyFill="1" applyBorder="1" applyAlignment="1">
      <alignment horizontal="center" vertical="center" wrapText="1"/>
    </xf>
    <xf numFmtId="180" fontId="5" fillId="17" borderId="17" xfId="0" applyNumberFormat="1" applyFont="1" applyFill="1" applyBorder="1" applyAlignment="1">
      <alignment horizontal="right" vertical="center" wrapText="1"/>
    </xf>
    <xf numFmtId="181" fontId="5" fillId="17" borderId="17" xfId="0" applyNumberFormat="1" applyFont="1" applyFill="1" applyBorder="1" applyAlignment="1">
      <alignment horizontal="right" vertical="center" wrapText="1" indent="1"/>
    </xf>
    <xf numFmtId="181" fontId="3" fillId="17" borderId="18" xfId="0" applyNumberFormat="1" applyFont="1" applyFill="1" applyBorder="1" applyAlignment="1">
      <alignment horizontal="right" vertical="center" wrapText="1"/>
    </xf>
    <xf numFmtId="181" fontId="5" fillId="17" borderId="18" xfId="0" applyNumberFormat="1" applyFont="1" applyFill="1" applyBorder="1" applyAlignment="1">
      <alignment horizontal="right" vertical="center" wrapText="1"/>
    </xf>
    <xf numFmtId="180" fontId="4" fillId="17" borderId="15" xfId="0" applyNumberFormat="1" applyFont="1" applyFill="1" applyBorder="1" applyAlignment="1">
      <alignment horizontal="center" vertical="center" wrapText="1"/>
    </xf>
    <xf numFmtId="181" fontId="5" fillId="17" borderId="19" xfId="0" applyNumberFormat="1" applyFont="1" applyFill="1" applyBorder="1" applyAlignment="1">
      <alignment horizontal="right" vertical="center" wrapText="1"/>
    </xf>
    <xf numFmtId="180" fontId="4" fillId="17" borderId="0" xfId="0" applyNumberFormat="1" applyFont="1" applyFill="1" applyBorder="1" applyAlignment="1">
      <alignment horizontal="center" vertical="center" wrapText="1"/>
    </xf>
    <xf numFmtId="182" fontId="5" fillId="17" borderId="0" xfId="0" applyNumberFormat="1" applyFont="1" applyFill="1" applyBorder="1" applyAlignment="1">
      <alignment horizontal="right" vertical="center" wrapText="1"/>
    </xf>
    <xf numFmtId="180" fontId="5" fillId="17" borderId="0" xfId="0" applyNumberFormat="1" applyFont="1" applyFill="1" applyBorder="1" applyAlignment="1">
      <alignment horizontal="right" vertical="center" wrapText="1"/>
    </xf>
    <xf numFmtId="181" fontId="5" fillId="17" borderId="0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3" fillId="17" borderId="20" xfId="0" applyNumberFormat="1" applyFont="1" applyFill="1" applyBorder="1" applyAlignment="1">
      <alignment horizontal="right" vertical="center" wrapText="1"/>
    </xf>
    <xf numFmtId="180" fontId="3" fillId="17" borderId="20" xfId="0" applyNumberFormat="1" applyFont="1" applyFill="1" applyBorder="1" applyAlignment="1">
      <alignment horizontal="right" vertical="center" wrapText="1"/>
    </xf>
    <xf numFmtId="180" fontId="3" fillId="17" borderId="20" xfId="0" applyNumberFormat="1" applyFont="1" applyFill="1" applyBorder="1" applyAlignment="1">
      <alignment horizontal="right" vertical="center" wrapText="1" indent="1"/>
    </xf>
    <xf numFmtId="182" fontId="5" fillId="17" borderId="1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3" fillId="17" borderId="14" xfId="0" applyNumberFormat="1" applyFont="1" applyFill="1" applyBorder="1" applyAlignment="1">
      <alignment horizontal="right" vertical="center" wrapText="1" indent="1"/>
    </xf>
    <xf numFmtId="180" fontId="4" fillId="17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82" fontId="3" fillId="17" borderId="21" xfId="0" applyNumberFormat="1" applyFont="1" applyFill="1" applyBorder="1" applyAlignment="1">
      <alignment horizontal="right" vertical="center" wrapText="1"/>
    </xf>
    <xf numFmtId="180" fontId="3" fillId="17" borderId="22" xfId="0" applyNumberFormat="1" applyFont="1" applyFill="1" applyBorder="1" applyAlignment="1">
      <alignment horizontal="right" vertical="center" wrapText="1"/>
    </xf>
    <xf numFmtId="180" fontId="3" fillId="17" borderId="23" xfId="0" applyNumberFormat="1" applyFont="1" applyFill="1" applyBorder="1" applyAlignment="1">
      <alignment horizontal="right" vertical="center" wrapText="1" indent="1"/>
    </xf>
    <xf numFmtId="181" fontId="5" fillId="17" borderId="23" xfId="0" applyNumberFormat="1" applyFont="1" applyFill="1" applyBorder="1" applyAlignment="1">
      <alignment horizontal="right" vertical="center" wrapText="1" indent="1"/>
    </xf>
    <xf numFmtId="182" fontId="5" fillId="17" borderId="21" xfId="0" applyNumberFormat="1" applyFont="1" applyFill="1" applyBorder="1" applyAlignment="1">
      <alignment horizontal="right" vertical="center" wrapText="1"/>
    </xf>
    <xf numFmtId="180" fontId="5" fillId="17" borderId="22" xfId="0" applyNumberFormat="1" applyFont="1" applyFill="1" applyBorder="1" applyAlignment="1">
      <alignment horizontal="right" vertical="center" wrapText="1"/>
    </xf>
    <xf numFmtId="182" fontId="5" fillId="17" borderId="24" xfId="0" applyNumberFormat="1" applyFont="1" applyFill="1" applyBorder="1" applyAlignment="1">
      <alignment horizontal="right" vertical="center" wrapText="1"/>
    </xf>
    <xf numFmtId="180" fontId="5" fillId="17" borderId="25" xfId="0" applyNumberFormat="1" applyFont="1" applyFill="1" applyBorder="1" applyAlignment="1">
      <alignment horizontal="right" vertical="center" wrapText="1"/>
    </xf>
    <xf numFmtId="181" fontId="5" fillId="17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180" applyFont="1" applyAlignment="1">
      <alignment vertical="center"/>
      <protection/>
    </xf>
    <xf numFmtId="0" fontId="2" fillId="0" borderId="0" xfId="180" applyFont="1" applyAlignment="1">
      <alignment vertical="center"/>
      <protection/>
    </xf>
    <xf numFmtId="0" fontId="4" fillId="0" borderId="0" xfId="180" applyFont="1" applyAlignment="1">
      <alignment vertical="center"/>
      <protection/>
    </xf>
    <xf numFmtId="0" fontId="0" fillId="0" borderId="0" xfId="180" applyAlignment="1">
      <alignment vertical="center"/>
      <protection/>
    </xf>
    <xf numFmtId="182" fontId="0" fillId="0" borderId="0" xfId="180" applyNumberFormat="1" applyAlignment="1">
      <alignment vertical="center"/>
      <protection/>
    </xf>
    <xf numFmtId="182" fontId="3" fillId="17" borderId="18" xfId="0" applyNumberFormat="1" applyFont="1" applyFill="1" applyBorder="1" applyAlignment="1">
      <alignment horizontal="right" vertical="center" wrapText="1"/>
    </xf>
    <xf numFmtId="182" fontId="5" fillId="17" borderId="18" xfId="0" applyNumberFormat="1" applyFont="1" applyFill="1" applyBorder="1" applyAlignment="1">
      <alignment horizontal="right" vertical="center" wrapText="1"/>
    </xf>
    <xf numFmtId="182" fontId="5" fillId="17" borderId="19" xfId="0" applyNumberFormat="1" applyFont="1" applyFill="1" applyBorder="1" applyAlignment="1">
      <alignment horizontal="right" vertical="center" wrapText="1"/>
    </xf>
    <xf numFmtId="182" fontId="4" fillId="0" borderId="0" xfId="180" applyNumberFormat="1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180" fontId="2" fillId="17" borderId="14" xfId="0" applyNumberFormat="1" applyFont="1" applyFill="1" applyBorder="1" applyAlignment="1">
      <alignment horizontal="center" vertical="center" wrapText="1"/>
    </xf>
    <xf numFmtId="180" fontId="3" fillId="17" borderId="18" xfId="0" applyNumberFormat="1" applyFont="1" applyFill="1" applyBorder="1" applyAlignment="1">
      <alignment horizontal="right" vertical="center" wrapText="1"/>
    </xf>
    <xf numFmtId="180" fontId="4" fillId="17" borderId="14" xfId="0" applyNumberFormat="1" applyFont="1" applyFill="1" applyBorder="1" applyAlignment="1">
      <alignment horizontal="center" vertical="center" wrapText="1"/>
    </xf>
    <xf numFmtId="180" fontId="5" fillId="17" borderId="18" xfId="0" applyNumberFormat="1" applyFont="1" applyFill="1" applyBorder="1" applyAlignment="1">
      <alignment horizontal="right" vertical="center" wrapText="1"/>
    </xf>
    <xf numFmtId="180" fontId="59" fillId="17" borderId="0" xfId="0" applyNumberFormat="1" applyFont="1" applyFill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180" applyFont="1" applyFill="1" applyBorder="1" applyAlignment="1">
      <alignment horizontal="center" vertical="center"/>
      <protection/>
    </xf>
    <xf numFmtId="0" fontId="2" fillId="0" borderId="17" xfId="180" applyFont="1" applyFill="1" applyBorder="1" applyAlignment="1">
      <alignment horizontal="center" vertical="center"/>
      <protection/>
    </xf>
    <xf numFmtId="182" fontId="2" fillId="0" borderId="20" xfId="180" applyNumberFormat="1" applyFont="1" applyFill="1" applyBorder="1" applyAlignment="1">
      <alignment horizontal="center" vertical="center" wrapText="1"/>
      <protection/>
    </xf>
    <xf numFmtId="182" fontId="2" fillId="0" borderId="17" xfId="180" applyNumberFormat="1" applyFont="1" applyFill="1" applyBorder="1" applyAlignment="1">
      <alignment horizontal="center" vertical="center" wrapText="1"/>
      <protection/>
    </xf>
    <xf numFmtId="0" fontId="2" fillId="0" borderId="20" xfId="180" applyFont="1" applyFill="1" applyBorder="1" applyAlignment="1">
      <alignment horizontal="center" vertical="center" wrapText="1"/>
      <protection/>
    </xf>
    <xf numFmtId="0" fontId="2" fillId="0" borderId="17" xfId="180" applyFont="1" applyFill="1" applyBorder="1" applyAlignment="1">
      <alignment horizontal="center" vertical="center" wrapText="1"/>
      <protection/>
    </xf>
    <xf numFmtId="0" fontId="2" fillId="0" borderId="20" xfId="180" applyNumberFormat="1" applyFont="1" applyFill="1" applyBorder="1" applyAlignment="1">
      <alignment horizontal="center" vertical="center" wrapText="1"/>
      <protection/>
    </xf>
    <xf numFmtId="0" fontId="2" fillId="0" borderId="17" xfId="180" applyNumberFormat="1" applyFont="1" applyFill="1" applyBorder="1" applyAlignment="1">
      <alignment horizontal="center" vertical="center" wrapText="1"/>
      <protection/>
    </xf>
    <xf numFmtId="180" fontId="6" fillId="17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34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Grey" xfId="105"/>
    <cellStyle name="Header1" xfId="106"/>
    <cellStyle name="Header2" xfId="107"/>
    <cellStyle name="Input [yellow]" xfId="108"/>
    <cellStyle name="no dec" xfId="109"/>
    <cellStyle name="Normal - Style1" xfId="110"/>
    <cellStyle name="Normal_321st" xfId="111"/>
    <cellStyle name="Percent [2]" xfId="112"/>
    <cellStyle name="Percent" xfId="113"/>
    <cellStyle name="标题" xfId="114"/>
    <cellStyle name="标题 1" xfId="115"/>
    <cellStyle name="标题 1 2" xfId="116"/>
    <cellStyle name="标题 1 3" xfId="117"/>
    <cellStyle name="标题 1 4" xfId="118"/>
    <cellStyle name="标题 1 5" xfId="119"/>
    <cellStyle name="标题 2" xfId="120"/>
    <cellStyle name="标题 2 2" xfId="121"/>
    <cellStyle name="标题 2 3" xfId="122"/>
    <cellStyle name="标题 2 4" xfId="123"/>
    <cellStyle name="标题 2 5" xfId="124"/>
    <cellStyle name="标题 3" xfId="125"/>
    <cellStyle name="标题 3 2" xfId="126"/>
    <cellStyle name="标题 3 3" xfId="127"/>
    <cellStyle name="标题 3 4" xfId="128"/>
    <cellStyle name="标题 3 5" xfId="129"/>
    <cellStyle name="标题 4" xfId="130"/>
    <cellStyle name="标题 4 2" xfId="131"/>
    <cellStyle name="标题 4 3" xfId="132"/>
    <cellStyle name="标题 4 4" xfId="133"/>
    <cellStyle name="标题 4 5" xfId="134"/>
    <cellStyle name="标题 5" xfId="135"/>
    <cellStyle name="标题 6" xfId="136"/>
    <cellStyle name="标题 7" xfId="137"/>
    <cellStyle name="差" xfId="138"/>
    <cellStyle name="差 2" xfId="139"/>
    <cellStyle name="差 3" xfId="140"/>
    <cellStyle name="差 4" xfId="141"/>
    <cellStyle name="差 5" xfId="142"/>
    <cellStyle name="常规 10" xfId="143"/>
    <cellStyle name="常规 10 2" xfId="144"/>
    <cellStyle name="常规 10 3" xfId="145"/>
    <cellStyle name="常规 10 4" xfId="146"/>
    <cellStyle name="常规 11" xfId="147"/>
    <cellStyle name="常规 11 2" xfId="148"/>
    <cellStyle name="常规 11 3" xfId="149"/>
    <cellStyle name="常规 11 4" xfId="150"/>
    <cellStyle name="常规 12" xfId="151"/>
    <cellStyle name="常规 12 2" xfId="152"/>
    <cellStyle name="常规 12 3" xfId="153"/>
    <cellStyle name="常规 12 4" xfId="154"/>
    <cellStyle name="常规 13" xfId="155"/>
    <cellStyle name="常规 13 2" xfId="156"/>
    <cellStyle name="常规 13 3" xfId="157"/>
    <cellStyle name="常规 14" xfId="158"/>
    <cellStyle name="常规 14 2" xfId="159"/>
    <cellStyle name="常规 14 3" xfId="160"/>
    <cellStyle name="常规 15" xfId="161"/>
    <cellStyle name="常规 15 2" xfId="162"/>
    <cellStyle name="常规 15 3" xfId="163"/>
    <cellStyle name="常规 16" xfId="164"/>
    <cellStyle name="常规 16 2" xfId="165"/>
    <cellStyle name="常规 16 3" xfId="166"/>
    <cellStyle name="常规 16 4" xfId="167"/>
    <cellStyle name="常规 17" xfId="168"/>
    <cellStyle name="常规 17 2" xfId="169"/>
    <cellStyle name="常规 17 3" xfId="170"/>
    <cellStyle name="常规 17 4" xfId="171"/>
    <cellStyle name="常规 18" xfId="172"/>
    <cellStyle name="常规 18 2" xfId="173"/>
    <cellStyle name="常规 18 3" xfId="174"/>
    <cellStyle name="常规 18 4" xfId="175"/>
    <cellStyle name="常规 19" xfId="176"/>
    <cellStyle name="常规 19 2" xfId="177"/>
    <cellStyle name="常规 19 3" xfId="178"/>
    <cellStyle name="常规 19 4" xfId="179"/>
    <cellStyle name="常规 2" xfId="180"/>
    <cellStyle name="常规 2 2" xfId="181"/>
    <cellStyle name="常规 2 3" xfId="182"/>
    <cellStyle name="常规 2 4" xfId="183"/>
    <cellStyle name="常规 2 5" xfId="184"/>
    <cellStyle name="常规 20" xfId="185"/>
    <cellStyle name="常规 20 2" xfId="186"/>
    <cellStyle name="常规 20 3" xfId="187"/>
    <cellStyle name="常规 20 4" xfId="188"/>
    <cellStyle name="常规 21" xfId="189"/>
    <cellStyle name="常规 21 2" xfId="190"/>
    <cellStyle name="常规 21 3" xfId="191"/>
    <cellStyle name="常规 21 4" xfId="192"/>
    <cellStyle name="常规 22" xfId="193"/>
    <cellStyle name="常规 23" xfId="194"/>
    <cellStyle name="常规 24" xfId="195"/>
    <cellStyle name="常规 25" xfId="196"/>
    <cellStyle name="常规 26" xfId="197"/>
    <cellStyle name="常规 27" xfId="198"/>
    <cellStyle name="常规 28" xfId="199"/>
    <cellStyle name="常规 29" xfId="200"/>
    <cellStyle name="常规 3" xfId="201"/>
    <cellStyle name="常规 3 2" xfId="202"/>
    <cellStyle name="常规 3 3" xfId="203"/>
    <cellStyle name="常规 3 4" xfId="204"/>
    <cellStyle name="常规 30" xfId="205"/>
    <cellStyle name="常规 31" xfId="206"/>
    <cellStyle name="常规 32" xfId="207"/>
    <cellStyle name="常规 33" xfId="208"/>
    <cellStyle name="常规 34" xfId="209"/>
    <cellStyle name="常规 35" xfId="210"/>
    <cellStyle name="常规 36" xfId="211"/>
    <cellStyle name="常规 37" xfId="212"/>
    <cellStyle name="常规 38" xfId="213"/>
    <cellStyle name="常规 39" xfId="214"/>
    <cellStyle name="常规 4" xfId="215"/>
    <cellStyle name="常规 4 2" xfId="216"/>
    <cellStyle name="常规 4 3" xfId="217"/>
    <cellStyle name="常规 4 4" xfId="218"/>
    <cellStyle name="常规 40" xfId="219"/>
    <cellStyle name="常规 41" xfId="220"/>
    <cellStyle name="常规 42" xfId="221"/>
    <cellStyle name="常规 43" xfId="222"/>
    <cellStyle name="常规 44" xfId="223"/>
    <cellStyle name="常规 45" xfId="224"/>
    <cellStyle name="常规 46" xfId="225"/>
    <cellStyle name="常规 47" xfId="226"/>
    <cellStyle name="常规 48" xfId="227"/>
    <cellStyle name="常规 49" xfId="228"/>
    <cellStyle name="常规 5" xfId="229"/>
    <cellStyle name="常规 5 2" xfId="230"/>
    <cellStyle name="常规 5 3" xfId="231"/>
    <cellStyle name="常规 5 4" xfId="232"/>
    <cellStyle name="常规 5 5" xfId="233"/>
    <cellStyle name="常规 5 6" xfId="234"/>
    <cellStyle name="常规 5 7" xfId="235"/>
    <cellStyle name="常规 50" xfId="236"/>
    <cellStyle name="常规 51" xfId="237"/>
    <cellStyle name="常规 54" xfId="238"/>
    <cellStyle name="常规 6" xfId="239"/>
    <cellStyle name="常规 7" xfId="240"/>
    <cellStyle name="常规 7 2" xfId="241"/>
    <cellStyle name="常规 7 3" xfId="242"/>
    <cellStyle name="常规 7 4" xfId="243"/>
    <cellStyle name="常规 8" xfId="244"/>
    <cellStyle name="常规 8 2" xfId="245"/>
    <cellStyle name="常规 8 3" xfId="246"/>
    <cellStyle name="常规 8 4" xfId="247"/>
    <cellStyle name="常规 9" xfId="248"/>
    <cellStyle name="常规 9 2" xfId="249"/>
    <cellStyle name="常规 9 3" xfId="250"/>
    <cellStyle name="常规 9 4" xfId="251"/>
    <cellStyle name="Hyperlink" xfId="252"/>
    <cellStyle name="好" xfId="253"/>
    <cellStyle name="好 2" xfId="254"/>
    <cellStyle name="好 3" xfId="255"/>
    <cellStyle name="好 4" xfId="256"/>
    <cellStyle name="好 5" xfId="257"/>
    <cellStyle name="汇总" xfId="258"/>
    <cellStyle name="汇总 2" xfId="259"/>
    <cellStyle name="汇总 3" xfId="260"/>
    <cellStyle name="汇总 4" xfId="261"/>
    <cellStyle name="汇总 5" xfId="262"/>
    <cellStyle name="Currency" xfId="263"/>
    <cellStyle name="Currency [0]" xfId="264"/>
    <cellStyle name="计算" xfId="265"/>
    <cellStyle name="计算 2" xfId="266"/>
    <cellStyle name="计算 3" xfId="267"/>
    <cellStyle name="计算 4" xfId="268"/>
    <cellStyle name="计算 5" xfId="269"/>
    <cellStyle name="检查单元格" xfId="270"/>
    <cellStyle name="检查单元格 2" xfId="271"/>
    <cellStyle name="检查单元格 3" xfId="272"/>
    <cellStyle name="检查单元格 4" xfId="273"/>
    <cellStyle name="检查单元格 5" xfId="274"/>
    <cellStyle name="解释性文本" xfId="275"/>
    <cellStyle name="解释性文本 2" xfId="276"/>
    <cellStyle name="解释性文本 3" xfId="277"/>
    <cellStyle name="解释性文本 4" xfId="278"/>
    <cellStyle name="解释性文本 5" xfId="279"/>
    <cellStyle name="警告文本" xfId="280"/>
    <cellStyle name="警告文本 2" xfId="281"/>
    <cellStyle name="警告文本 3" xfId="282"/>
    <cellStyle name="警告文本 4" xfId="283"/>
    <cellStyle name="警告文本 5" xfId="284"/>
    <cellStyle name="链接单元格" xfId="285"/>
    <cellStyle name="链接单元格 2" xfId="286"/>
    <cellStyle name="链接单元格 3" xfId="287"/>
    <cellStyle name="链接单元格 4" xfId="288"/>
    <cellStyle name="链接单元格 5" xfId="289"/>
    <cellStyle name="霓付 [0]_97MBO" xfId="290"/>
    <cellStyle name="霓付_97MBO" xfId="291"/>
    <cellStyle name="烹拳 [0]_97MBO" xfId="292"/>
    <cellStyle name="烹拳_97MBO" xfId="293"/>
    <cellStyle name="普通_ 白土" xfId="294"/>
    <cellStyle name="千分位[0]_ 白土" xfId="295"/>
    <cellStyle name="千分位_ 白土" xfId="296"/>
    <cellStyle name="千位[0]_1" xfId="297"/>
    <cellStyle name="千位_1" xfId="298"/>
    <cellStyle name="Comma" xfId="299"/>
    <cellStyle name="Comma [0]" xfId="300"/>
    <cellStyle name="钎霖_laroux" xfId="301"/>
    <cellStyle name="强调文字颜色 1" xfId="302"/>
    <cellStyle name="强调文字颜色 1 2" xfId="303"/>
    <cellStyle name="强调文字颜色 1 3" xfId="304"/>
    <cellStyle name="强调文字颜色 1 4" xfId="305"/>
    <cellStyle name="强调文字颜色 1 5" xfId="306"/>
    <cellStyle name="强调文字颜色 2" xfId="307"/>
    <cellStyle name="强调文字颜色 2 2" xfId="308"/>
    <cellStyle name="强调文字颜色 2 3" xfId="309"/>
    <cellStyle name="强调文字颜色 2 4" xfId="310"/>
    <cellStyle name="强调文字颜色 2 5" xfId="311"/>
    <cellStyle name="强调文字颜色 3" xfId="312"/>
    <cellStyle name="强调文字颜色 3 2" xfId="313"/>
    <cellStyle name="强调文字颜色 3 3" xfId="314"/>
    <cellStyle name="强调文字颜色 3 4" xfId="315"/>
    <cellStyle name="强调文字颜色 3 5" xfId="316"/>
    <cellStyle name="强调文字颜色 4" xfId="317"/>
    <cellStyle name="强调文字颜色 4 2" xfId="318"/>
    <cellStyle name="强调文字颜色 4 3" xfId="319"/>
    <cellStyle name="强调文字颜色 4 4" xfId="320"/>
    <cellStyle name="强调文字颜色 4 5" xfId="321"/>
    <cellStyle name="强调文字颜色 5" xfId="322"/>
    <cellStyle name="强调文字颜色 5 2" xfId="323"/>
    <cellStyle name="强调文字颜色 5 3" xfId="324"/>
    <cellStyle name="强调文字颜色 5 4" xfId="325"/>
    <cellStyle name="强调文字颜色 5 5" xfId="326"/>
    <cellStyle name="强调文字颜色 6" xfId="327"/>
    <cellStyle name="强调文字颜色 6 2" xfId="328"/>
    <cellStyle name="强调文字颜色 6 3" xfId="329"/>
    <cellStyle name="强调文字颜色 6 4" xfId="330"/>
    <cellStyle name="强调文字颜色 6 5" xfId="331"/>
    <cellStyle name="适中" xfId="332"/>
    <cellStyle name="适中 2" xfId="333"/>
    <cellStyle name="适中 3" xfId="334"/>
    <cellStyle name="适中 4" xfId="335"/>
    <cellStyle name="适中 5" xfId="336"/>
    <cellStyle name="输出" xfId="337"/>
    <cellStyle name="输出 2" xfId="338"/>
    <cellStyle name="输出 3" xfId="339"/>
    <cellStyle name="输出 4" xfId="340"/>
    <cellStyle name="输出 5" xfId="341"/>
    <cellStyle name="输入" xfId="342"/>
    <cellStyle name="输入 2" xfId="343"/>
    <cellStyle name="输入 3" xfId="344"/>
    <cellStyle name="输入 4" xfId="345"/>
    <cellStyle name="输入 5" xfId="346"/>
    <cellStyle name="样式 1" xfId="347"/>
    <cellStyle name="Followed Hyperlink" xfId="348"/>
    <cellStyle name="注释" xfId="349"/>
    <cellStyle name="注释 2" xfId="350"/>
    <cellStyle name="注释 3" xfId="351"/>
    <cellStyle name="注释 4" xfId="352"/>
    <cellStyle name="注释 5" xfId="353"/>
    <cellStyle name="콤마 [0]_BOILER-CO1" xfId="354"/>
    <cellStyle name="콤마_BOILER-CO1" xfId="355"/>
    <cellStyle name="통화 [0]_BOILER-CO1" xfId="356"/>
    <cellStyle name="통화_BOILER-CO1" xfId="357"/>
    <cellStyle name="표준_0N-HANDLING " xfId="3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1064839932\FileRecv\1-9&#26376;&#21508;&#30465;&#36758;&#24066;&#20027;&#35201;&#32463;&#27982;&#25351;&#266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产总值"/>
      <sheetName val="规上工业"/>
      <sheetName val="投资"/>
      <sheetName val="房地产"/>
      <sheetName val="内贸"/>
      <sheetName val="进口"/>
      <sheetName val="出口"/>
      <sheetName val="外商投资"/>
      <sheetName val="省外资金"/>
      <sheetName val="财政"/>
      <sheetName val="税收"/>
      <sheetName val="存款"/>
      <sheetName val="贷款"/>
      <sheetName val="全社会用电量"/>
      <sheetName val="工业用电量"/>
      <sheetName val="产业集聚区工业"/>
      <sheetName val="产业集聚区投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5" width="16.625" style="0" customWidth="1"/>
  </cols>
  <sheetData>
    <row r="1" spans="1:6" s="22" customFormat="1" ht="34.5" customHeight="1">
      <c r="A1" s="60" t="s">
        <v>34</v>
      </c>
      <c r="B1" s="60"/>
      <c r="C1" s="60"/>
      <c r="D1" s="60"/>
      <c r="E1" s="60"/>
      <c r="F1" s="55"/>
    </row>
    <row r="2" spans="1:5" s="23" customFormat="1" ht="25.5" customHeight="1">
      <c r="A2" s="61" t="s">
        <v>0</v>
      </c>
      <c r="B2" s="63" t="s">
        <v>35</v>
      </c>
      <c r="C2" s="61" t="s">
        <v>17</v>
      </c>
      <c r="D2" s="65" t="s">
        <v>36</v>
      </c>
      <c r="E2" s="67" t="s">
        <v>17</v>
      </c>
    </row>
    <row r="3" spans="1:5" s="23" customFormat="1" ht="25.5" customHeight="1">
      <c r="A3" s="62"/>
      <c r="B3" s="64"/>
      <c r="C3" s="62"/>
      <c r="D3" s="66"/>
      <c r="E3" s="66"/>
    </row>
    <row r="4" spans="1:5" s="23" customFormat="1" ht="24" customHeight="1">
      <c r="A4" s="56" t="s">
        <v>18</v>
      </c>
      <c r="B4" s="57">
        <v>8.6</v>
      </c>
      <c r="C4" s="3"/>
      <c r="D4" s="2">
        <v>8.3</v>
      </c>
      <c r="E4" s="2"/>
    </row>
    <row r="5" spans="1:5" s="24" customFormat="1" ht="24" customHeight="1">
      <c r="A5" s="58" t="s">
        <v>19</v>
      </c>
      <c r="B5" s="59">
        <v>9.1</v>
      </c>
      <c r="C5" s="6">
        <f>RANK(B5,B$5:B$15,0)</f>
        <v>3</v>
      </c>
      <c r="D5" s="5">
        <v>9.3</v>
      </c>
      <c r="E5" s="6">
        <f>RANK(D5,D$5:D$15,0)</f>
        <v>2</v>
      </c>
    </row>
    <row r="6" spans="1:5" s="24" customFormat="1" ht="24" customHeight="1">
      <c r="A6" s="58" t="s">
        <v>20</v>
      </c>
      <c r="B6" s="59">
        <v>8.4</v>
      </c>
      <c r="C6" s="6">
        <f aca="true" t="shared" si="0" ref="C6:C15">RANK(B6,B$5:B$15,0)</f>
        <v>6</v>
      </c>
      <c r="D6" s="5">
        <v>8.7</v>
      </c>
      <c r="E6" s="6">
        <f aca="true" t="shared" si="1" ref="E6:E15">RANK(D6,D$5:D$15,0)</f>
        <v>4</v>
      </c>
    </row>
    <row r="7" spans="1:5" s="24" customFormat="1" ht="24" customHeight="1">
      <c r="A7" s="58" t="s">
        <v>21</v>
      </c>
      <c r="B7" s="59">
        <v>8.1</v>
      </c>
      <c r="C7" s="6">
        <f t="shared" si="0"/>
        <v>7</v>
      </c>
      <c r="D7" s="5">
        <v>7.7</v>
      </c>
      <c r="E7" s="6">
        <f t="shared" si="1"/>
        <v>9</v>
      </c>
    </row>
    <row r="8" spans="1:5" s="24" customFormat="1" ht="24" customHeight="1">
      <c r="A8" s="58" t="s">
        <v>22</v>
      </c>
      <c r="B8" s="59">
        <v>7.7</v>
      </c>
      <c r="C8" s="6">
        <f t="shared" si="0"/>
        <v>8</v>
      </c>
      <c r="D8" s="5">
        <v>7.7</v>
      </c>
      <c r="E8" s="6">
        <f t="shared" si="1"/>
        <v>9</v>
      </c>
    </row>
    <row r="9" spans="1:5" s="24" customFormat="1" ht="24" customHeight="1">
      <c r="A9" s="58" t="s">
        <v>23</v>
      </c>
      <c r="B9" s="59">
        <v>9</v>
      </c>
      <c r="C9" s="6">
        <f t="shared" si="0"/>
        <v>4</v>
      </c>
      <c r="D9" s="5">
        <v>8.8</v>
      </c>
      <c r="E9" s="6">
        <f t="shared" si="1"/>
        <v>3</v>
      </c>
    </row>
    <row r="10" spans="1:5" s="54" customFormat="1" ht="24" customHeight="1">
      <c r="A10" s="58" t="s">
        <v>24</v>
      </c>
      <c r="B10" s="59">
        <v>7.5</v>
      </c>
      <c r="C10" s="6">
        <f t="shared" si="0"/>
        <v>10</v>
      </c>
      <c r="D10" s="5">
        <v>7.8</v>
      </c>
      <c r="E10" s="6">
        <f t="shared" si="1"/>
        <v>8</v>
      </c>
    </row>
    <row r="11" spans="1:5" s="24" customFormat="1" ht="24" customHeight="1">
      <c r="A11" s="58" t="s">
        <v>25</v>
      </c>
      <c r="B11" s="59">
        <v>7.7</v>
      </c>
      <c r="C11" s="6">
        <f t="shared" si="0"/>
        <v>8</v>
      </c>
      <c r="D11" s="5">
        <v>7.9</v>
      </c>
      <c r="E11" s="6">
        <f t="shared" si="1"/>
        <v>7</v>
      </c>
    </row>
    <row r="12" spans="1:5" s="24" customFormat="1" ht="24" customHeight="1">
      <c r="A12" s="58" t="s">
        <v>26</v>
      </c>
      <c r="B12" s="59">
        <v>8.6</v>
      </c>
      <c r="C12" s="6">
        <f t="shared" si="0"/>
        <v>5</v>
      </c>
      <c r="D12" s="5">
        <v>8.1</v>
      </c>
      <c r="E12" s="6">
        <f t="shared" si="1"/>
        <v>6</v>
      </c>
    </row>
    <row r="13" spans="1:5" s="24" customFormat="1" ht="24" customHeight="1">
      <c r="A13" s="58" t="s">
        <v>27</v>
      </c>
      <c r="B13" s="59">
        <v>9.2</v>
      </c>
      <c r="C13" s="6">
        <f t="shared" si="0"/>
        <v>1</v>
      </c>
      <c r="D13" s="5">
        <v>8.2</v>
      </c>
      <c r="E13" s="6">
        <f t="shared" si="1"/>
        <v>5</v>
      </c>
    </row>
    <row r="14" spans="1:5" s="24" customFormat="1" ht="24" customHeight="1">
      <c r="A14" s="58" t="s">
        <v>28</v>
      </c>
      <c r="B14" s="59">
        <v>1.9</v>
      </c>
      <c r="C14" s="6">
        <f t="shared" si="0"/>
        <v>11</v>
      </c>
      <c r="D14" s="5">
        <v>5.8</v>
      </c>
      <c r="E14" s="6">
        <f t="shared" si="1"/>
        <v>11</v>
      </c>
    </row>
    <row r="15" spans="1:5" s="24" customFormat="1" ht="24" customHeight="1">
      <c r="A15" s="58" t="s">
        <v>29</v>
      </c>
      <c r="B15" s="59">
        <v>9.2</v>
      </c>
      <c r="C15" s="6">
        <f t="shared" si="0"/>
        <v>1</v>
      </c>
      <c r="D15" s="5">
        <v>9.9</v>
      </c>
      <c r="E15" s="6">
        <f t="shared" si="1"/>
        <v>1</v>
      </c>
    </row>
    <row r="16" spans="1:5" s="24" customFormat="1" ht="24" customHeight="1">
      <c r="A16" s="58" t="s">
        <v>30</v>
      </c>
      <c r="B16" s="59">
        <v>9</v>
      </c>
      <c r="C16" s="6"/>
      <c r="D16" s="5">
        <v>8.7</v>
      </c>
      <c r="E16" s="6"/>
    </row>
    <row r="17" spans="1:5" s="24" customFormat="1" ht="24" customHeight="1">
      <c r="A17" s="44"/>
      <c r="B17" s="44"/>
      <c r="C17" s="44"/>
      <c r="D17" s="44"/>
      <c r="E17" s="44"/>
    </row>
    <row r="18" s="24" customFormat="1" ht="24" customHeight="1"/>
    <row r="19" s="24" customFormat="1" ht="24" customHeight="1"/>
    <row r="20" s="24" customFormat="1" ht="24" customHeight="1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  <row r="51" s="24" customFormat="1" ht="18.75"/>
    <row r="52" s="24" customFormat="1" ht="18.75"/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A1" sqref="A1:D14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60" t="s">
        <v>44</v>
      </c>
      <c r="B1" s="60"/>
      <c r="C1" s="60"/>
      <c r="D1" s="60"/>
    </row>
    <row r="2" spans="1:4" ht="25.5" customHeight="1">
      <c r="A2" s="68" t="s">
        <v>0</v>
      </c>
      <c r="B2" s="70" t="s">
        <v>32</v>
      </c>
      <c r="C2" s="72" t="s">
        <v>2</v>
      </c>
      <c r="D2" s="74" t="s">
        <v>3</v>
      </c>
    </row>
    <row r="3" spans="1:4" ht="25.5" customHeight="1">
      <c r="A3" s="69"/>
      <c r="B3" s="71"/>
      <c r="C3" s="73"/>
      <c r="D3" s="75"/>
    </row>
    <row r="4" spans="1:4" ht="27" customHeight="1">
      <c r="A4" s="7" t="s">
        <v>4</v>
      </c>
      <c r="B4" s="14">
        <v>229452</v>
      </c>
      <c r="C4" s="2">
        <v>9.53</v>
      </c>
      <c r="D4" s="3"/>
    </row>
    <row r="5" spans="1:4" ht="27" customHeight="1">
      <c r="A5" s="9" t="s">
        <v>14</v>
      </c>
      <c r="B5" s="15">
        <v>185710</v>
      </c>
      <c r="C5" s="5">
        <v>28.05</v>
      </c>
      <c r="D5" s="6">
        <f>RANK(C5,C$5:C$13,0)</f>
        <v>1</v>
      </c>
    </row>
    <row r="6" spans="1:4" ht="27" customHeight="1">
      <c r="A6" s="9" t="s">
        <v>5</v>
      </c>
      <c r="B6" s="15">
        <v>12642</v>
      </c>
      <c r="C6" s="5">
        <v>7.4</v>
      </c>
      <c r="D6" s="6">
        <f aca="true" t="shared" si="0" ref="D6:D13">RANK(C6,C$5:C$13,0)</f>
        <v>3</v>
      </c>
    </row>
    <row r="7" spans="1:4" ht="27" customHeight="1">
      <c r="A7" s="9" t="s">
        <v>6</v>
      </c>
      <c r="B7" s="15">
        <v>2615</v>
      </c>
      <c r="C7" s="5">
        <v>-55.85</v>
      </c>
      <c r="D7" s="6">
        <f t="shared" si="0"/>
        <v>9</v>
      </c>
    </row>
    <row r="8" spans="1:4" ht="27" customHeight="1">
      <c r="A8" s="9" t="s">
        <v>7</v>
      </c>
      <c r="B8" s="15">
        <v>2954</v>
      </c>
      <c r="C8" s="5">
        <v>-46.85</v>
      </c>
      <c r="D8" s="6">
        <f t="shared" si="0"/>
        <v>8</v>
      </c>
    </row>
    <row r="9" spans="1:4" ht="27" customHeight="1">
      <c r="A9" s="9" t="s">
        <v>8</v>
      </c>
      <c r="B9" s="15">
        <v>8674</v>
      </c>
      <c r="C9" s="5">
        <v>-15.1</v>
      </c>
      <c r="D9" s="6">
        <f t="shared" si="0"/>
        <v>6</v>
      </c>
    </row>
    <row r="10" spans="1:4" ht="27" customHeight="1">
      <c r="A10" s="9" t="s">
        <v>9</v>
      </c>
      <c r="B10" s="15">
        <v>15900</v>
      </c>
      <c r="C10" s="5">
        <v>-21.6</v>
      </c>
      <c r="D10" s="6">
        <f t="shared" si="0"/>
        <v>7</v>
      </c>
    </row>
    <row r="11" spans="1:4" ht="27" customHeight="1">
      <c r="A11" s="9" t="s">
        <v>10</v>
      </c>
      <c r="B11" s="15">
        <v>15693</v>
      </c>
      <c r="C11" s="5">
        <v>8.04</v>
      </c>
      <c r="D11" s="6">
        <f t="shared" si="0"/>
        <v>2</v>
      </c>
    </row>
    <row r="12" spans="1:4" ht="27" customHeight="1">
      <c r="A12" s="9" t="s">
        <v>11</v>
      </c>
      <c r="B12" s="15">
        <v>5102</v>
      </c>
      <c r="C12" s="5">
        <v>-12.04</v>
      </c>
      <c r="D12" s="6">
        <f t="shared" si="0"/>
        <v>5</v>
      </c>
    </row>
    <row r="13" spans="1:4" ht="27" customHeight="1">
      <c r="A13" s="9" t="s">
        <v>12</v>
      </c>
      <c r="B13" s="15">
        <v>19751</v>
      </c>
      <c r="C13" s="5">
        <v>-8.8</v>
      </c>
      <c r="D13" s="6">
        <f t="shared" si="0"/>
        <v>4</v>
      </c>
    </row>
    <row r="14" spans="1:4" ht="27" customHeight="1">
      <c r="A14" s="11" t="s">
        <v>13</v>
      </c>
      <c r="B14" s="17">
        <v>3622</v>
      </c>
      <c r="C14" s="12">
        <v>30</v>
      </c>
      <c r="D14" s="13"/>
    </row>
    <row r="15" spans="1:4" ht="27" customHeight="1">
      <c r="A15" s="18"/>
      <c r="B15" s="19"/>
      <c r="C15" s="20"/>
      <c r="D15" s="21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A1" sqref="A1:D15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60" t="s">
        <v>45</v>
      </c>
      <c r="B1" s="60"/>
      <c r="C1" s="60"/>
      <c r="D1" s="60"/>
    </row>
    <row r="2" spans="1:4" ht="25.5" customHeight="1">
      <c r="A2" s="68" t="s">
        <v>0</v>
      </c>
      <c r="B2" s="70" t="s">
        <v>33</v>
      </c>
      <c r="C2" s="72" t="s">
        <v>2</v>
      </c>
      <c r="D2" s="74" t="s">
        <v>3</v>
      </c>
    </row>
    <row r="3" spans="1:4" ht="25.5" customHeight="1">
      <c r="A3" s="69"/>
      <c r="B3" s="71"/>
      <c r="C3" s="73"/>
      <c r="D3" s="75"/>
    </row>
    <row r="4" spans="1:4" ht="27" customHeight="1">
      <c r="A4" s="7" t="s">
        <v>4</v>
      </c>
      <c r="B4" s="14">
        <v>87703</v>
      </c>
      <c r="C4" s="2">
        <v>25.1</v>
      </c>
      <c r="D4" s="3"/>
    </row>
    <row r="5" spans="1:4" ht="27" customHeight="1">
      <c r="A5" s="9" t="s">
        <v>14</v>
      </c>
      <c r="B5" s="15">
        <v>27113</v>
      </c>
      <c r="C5" s="5">
        <v>10.5</v>
      </c>
      <c r="D5" s="6">
        <f aca="true" t="shared" si="0" ref="D5:D14">RANK(C5,C$5:C$14,0)</f>
        <v>9</v>
      </c>
    </row>
    <row r="6" spans="1:4" ht="27" customHeight="1">
      <c r="A6" s="9" t="s">
        <v>5</v>
      </c>
      <c r="B6" s="15">
        <v>3109</v>
      </c>
      <c r="C6" s="5">
        <v>3</v>
      </c>
      <c r="D6" s="6">
        <f t="shared" si="0"/>
        <v>10</v>
      </c>
    </row>
    <row r="7" spans="1:4" ht="27" customHeight="1">
      <c r="A7" s="9" t="s">
        <v>6</v>
      </c>
      <c r="B7" s="15">
        <v>3218</v>
      </c>
      <c r="C7" s="5">
        <v>41.1</v>
      </c>
      <c r="D7" s="6">
        <f t="shared" si="0"/>
        <v>4</v>
      </c>
    </row>
    <row r="8" spans="1:4" ht="27" customHeight="1">
      <c r="A8" s="9" t="s">
        <v>7</v>
      </c>
      <c r="B8" s="15">
        <v>9160</v>
      </c>
      <c r="C8" s="5">
        <v>16.2</v>
      </c>
      <c r="D8" s="6">
        <f t="shared" si="0"/>
        <v>7</v>
      </c>
    </row>
    <row r="9" spans="1:4" ht="27" customHeight="1">
      <c r="A9" s="9" t="s">
        <v>8</v>
      </c>
      <c r="B9" s="15">
        <v>950</v>
      </c>
      <c r="C9" s="5">
        <v>28.2</v>
      </c>
      <c r="D9" s="6">
        <f t="shared" si="0"/>
        <v>5</v>
      </c>
    </row>
    <row r="10" spans="1:4" ht="27" customHeight="1">
      <c r="A10" s="9" t="s">
        <v>9</v>
      </c>
      <c r="B10" s="15">
        <v>3812</v>
      </c>
      <c r="C10" s="5">
        <v>127</v>
      </c>
      <c r="D10" s="6">
        <f t="shared" si="0"/>
        <v>1</v>
      </c>
    </row>
    <row r="11" spans="1:4" ht="27" customHeight="1">
      <c r="A11" s="9" t="s">
        <v>10</v>
      </c>
      <c r="B11" s="15">
        <v>4795</v>
      </c>
      <c r="C11" s="5">
        <v>45.9</v>
      </c>
      <c r="D11" s="6">
        <f t="shared" si="0"/>
        <v>3</v>
      </c>
    </row>
    <row r="12" spans="1:4" ht="27" customHeight="1">
      <c r="A12" s="9" t="s">
        <v>11</v>
      </c>
      <c r="B12" s="15">
        <v>3666</v>
      </c>
      <c r="C12" s="5">
        <v>12.9</v>
      </c>
      <c r="D12" s="6">
        <f t="shared" si="0"/>
        <v>8</v>
      </c>
    </row>
    <row r="13" spans="1:4" ht="27" customHeight="1">
      <c r="A13" s="9" t="s">
        <v>12</v>
      </c>
      <c r="B13" s="15">
        <v>6355</v>
      </c>
      <c r="C13" s="5">
        <v>17.3</v>
      </c>
      <c r="D13" s="6">
        <f t="shared" si="0"/>
        <v>6</v>
      </c>
    </row>
    <row r="14" spans="1:4" ht="27" customHeight="1">
      <c r="A14" s="16" t="s">
        <v>15</v>
      </c>
      <c r="B14" s="15">
        <v>22413</v>
      </c>
      <c r="C14" s="5">
        <v>52.5</v>
      </c>
      <c r="D14" s="6">
        <f t="shared" si="0"/>
        <v>2</v>
      </c>
    </row>
    <row r="15" spans="1:4" ht="27" customHeight="1">
      <c r="A15" s="11" t="s">
        <v>13</v>
      </c>
      <c r="B15" s="17">
        <v>3112</v>
      </c>
      <c r="C15" s="12">
        <v>-5.8</v>
      </c>
      <c r="D15" s="1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A1" sqref="A1:D15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60" t="s">
        <v>46</v>
      </c>
      <c r="B1" s="60"/>
      <c r="C1" s="60"/>
      <c r="D1" s="60"/>
    </row>
    <row r="2" spans="1:4" ht="25.5" customHeight="1">
      <c r="A2" s="68" t="s">
        <v>0</v>
      </c>
      <c r="B2" s="70" t="s">
        <v>33</v>
      </c>
      <c r="C2" s="72" t="s">
        <v>2</v>
      </c>
      <c r="D2" s="74" t="s">
        <v>3</v>
      </c>
    </row>
    <row r="3" spans="1:4" ht="25.5" customHeight="1">
      <c r="A3" s="69"/>
      <c r="B3" s="71"/>
      <c r="C3" s="73"/>
      <c r="D3" s="75"/>
    </row>
    <row r="4" spans="1:4" ht="27" customHeight="1">
      <c r="A4" s="7" t="s">
        <v>4</v>
      </c>
      <c r="B4" s="14">
        <v>85210</v>
      </c>
      <c r="C4" s="2">
        <v>27.9</v>
      </c>
      <c r="D4" s="3"/>
    </row>
    <row r="5" spans="1:4" ht="27" customHeight="1">
      <c r="A5" s="9" t="s">
        <v>14</v>
      </c>
      <c r="B5" s="15">
        <v>53696</v>
      </c>
      <c r="C5" s="5">
        <v>29.8</v>
      </c>
      <c r="D5" s="6">
        <f aca="true" t="shared" si="0" ref="D5:D14">RANK(C5,C$5:C$14,0)</f>
        <v>4</v>
      </c>
    </row>
    <row r="6" spans="1:4" ht="27" customHeight="1">
      <c r="A6" s="9" t="s">
        <v>5</v>
      </c>
      <c r="B6" s="15">
        <v>5452</v>
      </c>
      <c r="C6" s="5">
        <v>77</v>
      </c>
      <c r="D6" s="6">
        <f t="shared" si="0"/>
        <v>1</v>
      </c>
    </row>
    <row r="7" spans="1:4" ht="27" customHeight="1">
      <c r="A7" s="9" t="s">
        <v>6</v>
      </c>
      <c r="B7" s="15">
        <v>3354</v>
      </c>
      <c r="C7" s="5">
        <v>4.4</v>
      </c>
      <c r="D7" s="6">
        <f t="shared" si="0"/>
        <v>9</v>
      </c>
    </row>
    <row r="8" spans="1:4" ht="27" customHeight="1">
      <c r="A8" s="9" t="s">
        <v>7</v>
      </c>
      <c r="B8" s="15">
        <v>2390</v>
      </c>
      <c r="C8" s="5">
        <v>17.4</v>
      </c>
      <c r="D8" s="6">
        <f t="shared" si="0"/>
        <v>5</v>
      </c>
    </row>
    <row r="9" spans="1:4" ht="27" customHeight="1">
      <c r="A9" s="9" t="s">
        <v>8</v>
      </c>
      <c r="B9" s="15">
        <v>2105</v>
      </c>
      <c r="C9" s="5">
        <v>31.2</v>
      </c>
      <c r="D9" s="6">
        <f t="shared" si="0"/>
        <v>3</v>
      </c>
    </row>
    <row r="10" spans="1:4" ht="27" customHeight="1">
      <c r="A10" s="9" t="s">
        <v>9</v>
      </c>
      <c r="B10" s="15">
        <v>5646</v>
      </c>
      <c r="C10" s="5">
        <v>10.4</v>
      </c>
      <c r="D10" s="6">
        <f t="shared" si="0"/>
        <v>7</v>
      </c>
    </row>
    <row r="11" spans="1:4" ht="27" customHeight="1">
      <c r="A11" s="9" t="s">
        <v>10</v>
      </c>
      <c r="B11" s="15">
        <v>3412</v>
      </c>
      <c r="C11" s="5">
        <v>53.8</v>
      </c>
      <c r="D11" s="6">
        <f t="shared" si="0"/>
        <v>2</v>
      </c>
    </row>
    <row r="12" spans="1:4" ht="27" customHeight="1">
      <c r="A12" s="9" t="s">
        <v>11</v>
      </c>
      <c r="B12" s="15">
        <v>2156</v>
      </c>
      <c r="C12" s="5">
        <v>14.7</v>
      </c>
      <c r="D12" s="6">
        <f t="shared" si="0"/>
        <v>6</v>
      </c>
    </row>
    <row r="13" spans="1:4" ht="27" customHeight="1">
      <c r="A13" s="9" t="s">
        <v>12</v>
      </c>
      <c r="B13" s="15">
        <v>1682</v>
      </c>
      <c r="C13" s="5">
        <v>4.1</v>
      </c>
      <c r="D13" s="6">
        <f t="shared" si="0"/>
        <v>10</v>
      </c>
    </row>
    <row r="14" spans="1:4" ht="27" customHeight="1">
      <c r="A14" s="16" t="s">
        <v>15</v>
      </c>
      <c r="B14" s="15">
        <v>2302</v>
      </c>
      <c r="C14" s="5">
        <v>8.1</v>
      </c>
      <c r="D14" s="6">
        <f t="shared" si="0"/>
        <v>8</v>
      </c>
    </row>
    <row r="15" spans="1:4" ht="27" customHeight="1">
      <c r="A15" s="11" t="s">
        <v>13</v>
      </c>
      <c r="B15" s="17">
        <v>2614</v>
      </c>
      <c r="C15" s="12">
        <v>28.8</v>
      </c>
      <c r="D15" s="1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76" t="s">
        <v>47</v>
      </c>
      <c r="B1" s="76"/>
      <c r="C1" s="76"/>
      <c r="D1" s="76"/>
    </row>
    <row r="2" spans="1:4" ht="25.5" customHeight="1">
      <c r="A2" s="61" t="s">
        <v>0</v>
      </c>
      <c r="B2" s="67" t="s">
        <v>50</v>
      </c>
      <c r="C2" s="67" t="s">
        <v>2</v>
      </c>
      <c r="D2" s="67" t="s">
        <v>3</v>
      </c>
    </row>
    <row r="3" spans="1:4" ht="25.5" customHeight="1">
      <c r="A3" s="62"/>
      <c r="B3" s="66"/>
      <c r="C3" s="66"/>
      <c r="D3" s="66"/>
    </row>
    <row r="4" spans="1:4" ht="25.5" customHeight="1">
      <c r="A4" s="7" t="s">
        <v>4</v>
      </c>
      <c r="B4" s="8">
        <v>196.5988</v>
      </c>
      <c r="C4" s="2">
        <v>24.6</v>
      </c>
      <c r="D4" s="3"/>
    </row>
    <row r="5" spans="1:4" ht="25.5" customHeight="1">
      <c r="A5" s="9" t="s">
        <v>14</v>
      </c>
      <c r="B5" s="10">
        <v>46.5045</v>
      </c>
      <c r="C5" s="5">
        <v>18.5</v>
      </c>
      <c r="D5" s="6">
        <f>RANK(C5,C$5:C$14,0)</f>
        <v>8</v>
      </c>
    </row>
    <row r="6" spans="1:4" ht="25.5" customHeight="1">
      <c r="A6" s="9" t="s">
        <v>5</v>
      </c>
      <c r="B6" s="10">
        <v>16.8719</v>
      </c>
      <c r="C6" s="5">
        <v>40.1</v>
      </c>
      <c r="D6" s="6">
        <f aca="true" t="shared" si="0" ref="D6:D14">RANK(C6,C$5:C$14,0)</f>
        <v>2</v>
      </c>
    </row>
    <row r="7" spans="1:4" ht="25.5" customHeight="1">
      <c r="A7" s="9" t="s">
        <v>6</v>
      </c>
      <c r="B7" s="10">
        <v>16.17</v>
      </c>
      <c r="C7" s="5">
        <v>2.6</v>
      </c>
      <c r="D7" s="6">
        <f t="shared" si="0"/>
        <v>10</v>
      </c>
    </row>
    <row r="8" spans="1:4" ht="25.5" customHeight="1">
      <c r="A8" s="9" t="s">
        <v>7</v>
      </c>
      <c r="B8" s="10">
        <v>13.6007</v>
      </c>
      <c r="C8" s="5">
        <v>27.6</v>
      </c>
      <c r="D8" s="6">
        <f t="shared" si="0"/>
        <v>5</v>
      </c>
    </row>
    <row r="9" spans="1:4" ht="25.5" customHeight="1">
      <c r="A9" s="9" t="s">
        <v>8</v>
      </c>
      <c r="B9" s="10">
        <v>13.69</v>
      </c>
      <c r="C9" s="5">
        <v>34.8</v>
      </c>
      <c r="D9" s="6">
        <f t="shared" si="0"/>
        <v>3</v>
      </c>
    </row>
    <row r="10" spans="1:4" ht="25.5" customHeight="1">
      <c r="A10" s="9" t="s">
        <v>9</v>
      </c>
      <c r="B10" s="10">
        <v>14.7655</v>
      </c>
      <c r="C10" s="5">
        <v>67.9</v>
      </c>
      <c r="D10" s="6">
        <f t="shared" si="0"/>
        <v>1</v>
      </c>
    </row>
    <row r="11" spans="1:4" ht="25.5" customHeight="1">
      <c r="A11" s="9" t="s">
        <v>10</v>
      </c>
      <c r="B11" s="10">
        <v>16.0023</v>
      </c>
      <c r="C11" s="5">
        <v>11.2</v>
      </c>
      <c r="D11" s="6">
        <f t="shared" si="0"/>
        <v>9</v>
      </c>
    </row>
    <row r="12" spans="1:4" ht="25.5" customHeight="1">
      <c r="A12" s="9" t="s">
        <v>11</v>
      </c>
      <c r="B12" s="10">
        <v>18.0071</v>
      </c>
      <c r="C12" s="5">
        <v>25.4</v>
      </c>
      <c r="D12" s="6">
        <f t="shared" si="0"/>
        <v>6</v>
      </c>
    </row>
    <row r="13" spans="1:4" ht="25.5" customHeight="1">
      <c r="A13" s="9" t="s">
        <v>12</v>
      </c>
      <c r="B13" s="10">
        <v>18.2945</v>
      </c>
      <c r="C13" s="5">
        <v>20.5</v>
      </c>
      <c r="D13" s="6">
        <f t="shared" si="0"/>
        <v>7</v>
      </c>
    </row>
    <row r="14" spans="1:4" ht="25.5" customHeight="1">
      <c r="A14" s="32" t="s">
        <v>49</v>
      </c>
      <c r="B14" s="10">
        <v>22.6923</v>
      </c>
      <c r="C14" s="5">
        <v>31.9</v>
      </c>
      <c r="D14" s="6">
        <f t="shared" si="0"/>
        <v>4</v>
      </c>
    </row>
    <row r="15" spans="1:4" ht="25.5" customHeight="1">
      <c r="A15" s="11" t="s">
        <v>13</v>
      </c>
      <c r="B15" s="29">
        <v>32.13</v>
      </c>
      <c r="C15" s="12">
        <v>58.3</v>
      </c>
      <c r="D15" s="1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15"/>
    </sheetView>
  </sheetViews>
  <sheetFormatPr defaultColWidth="9.00390625" defaultRowHeight="14.25"/>
  <cols>
    <col min="1" max="1" width="20.625" style="48" customWidth="1"/>
    <col min="2" max="2" width="20.625" style="49" customWidth="1"/>
    <col min="3" max="4" width="20.625" style="48" customWidth="1"/>
    <col min="5" max="173" width="9.00390625" style="48" customWidth="1"/>
  </cols>
  <sheetData>
    <row r="1" spans="1:4" s="45" customFormat="1" ht="34.5" customHeight="1">
      <c r="A1" s="60" t="s">
        <v>48</v>
      </c>
      <c r="B1" s="60"/>
      <c r="C1" s="60"/>
      <c r="D1" s="60"/>
    </row>
    <row r="2" spans="1:4" s="46" customFormat="1" ht="25.5" customHeight="1">
      <c r="A2" s="68" t="s">
        <v>0</v>
      </c>
      <c r="B2" s="70" t="s">
        <v>16</v>
      </c>
      <c r="C2" s="72" t="s">
        <v>2</v>
      </c>
      <c r="D2" s="74" t="s">
        <v>3</v>
      </c>
    </row>
    <row r="3" spans="1:4" s="46" customFormat="1" ht="25.5" customHeight="1">
      <c r="A3" s="69"/>
      <c r="B3" s="71"/>
      <c r="C3" s="73"/>
      <c r="D3" s="75"/>
    </row>
    <row r="4" spans="1:4" s="46" customFormat="1" ht="27" customHeight="1">
      <c r="A4" s="7" t="s">
        <v>4</v>
      </c>
      <c r="B4" s="50">
        <v>308.3065</v>
      </c>
      <c r="C4" s="2">
        <v>12.8</v>
      </c>
      <c r="D4" s="3"/>
    </row>
    <row r="5" spans="1:4" s="47" customFormat="1" ht="27" customHeight="1">
      <c r="A5" s="9" t="s">
        <v>14</v>
      </c>
      <c r="B5" s="51">
        <v>71.0407</v>
      </c>
      <c r="C5" s="5">
        <v>12.6</v>
      </c>
      <c r="D5" s="6">
        <f>RANK(C5,C$5:C$14,0)</f>
        <v>8</v>
      </c>
    </row>
    <row r="6" spans="1:4" s="47" customFormat="1" ht="27" customHeight="1">
      <c r="A6" s="9" t="s">
        <v>5</v>
      </c>
      <c r="B6" s="51">
        <v>38.1501</v>
      </c>
      <c r="C6" s="5">
        <v>12.6</v>
      </c>
      <c r="D6" s="6">
        <f aca="true" t="shared" si="0" ref="D6:D14">RANK(C6,C$5:C$14,0)</f>
        <v>8</v>
      </c>
    </row>
    <row r="7" spans="1:4" s="47" customFormat="1" ht="27" customHeight="1">
      <c r="A7" s="9" t="s">
        <v>6</v>
      </c>
      <c r="B7" s="51">
        <v>33.4218</v>
      </c>
      <c r="C7" s="5">
        <v>12.8</v>
      </c>
      <c r="D7" s="6">
        <f t="shared" si="0"/>
        <v>6</v>
      </c>
    </row>
    <row r="8" spans="1:4" s="47" customFormat="1" ht="27" customHeight="1">
      <c r="A8" s="9" t="s">
        <v>7</v>
      </c>
      <c r="B8" s="51">
        <v>24.429</v>
      </c>
      <c r="C8" s="5">
        <v>13.6</v>
      </c>
      <c r="D8" s="6">
        <f t="shared" si="0"/>
        <v>1</v>
      </c>
    </row>
    <row r="9" spans="1:4" s="47" customFormat="1" ht="27" customHeight="1">
      <c r="A9" s="9" t="s">
        <v>8</v>
      </c>
      <c r="B9" s="51">
        <v>28.2957</v>
      </c>
      <c r="C9" s="5">
        <v>12.9</v>
      </c>
      <c r="D9" s="6">
        <f t="shared" si="0"/>
        <v>4</v>
      </c>
    </row>
    <row r="10" spans="1:4" s="47" customFormat="1" ht="27" customHeight="1">
      <c r="A10" s="9" t="s">
        <v>9</v>
      </c>
      <c r="B10" s="51">
        <v>24.0257</v>
      </c>
      <c r="C10" s="5">
        <v>12.9</v>
      </c>
      <c r="D10" s="6">
        <f t="shared" si="0"/>
        <v>4</v>
      </c>
    </row>
    <row r="11" spans="1:4" s="47" customFormat="1" ht="27" customHeight="1">
      <c r="A11" s="9" t="s">
        <v>10</v>
      </c>
      <c r="B11" s="51">
        <v>29.5958</v>
      </c>
      <c r="C11" s="5">
        <v>12.8</v>
      </c>
      <c r="D11" s="6">
        <f t="shared" si="0"/>
        <v>6</v>
      </c>
    </row>
    <row r="12" spans="1:4" s="47" customFormat="1" ht="27" customHeight="1">
      <c r="A12" s="9" t="s">
        <v>11</v>
      </c>
      <c r="B12" s="51">
        <v>28.7112</v>
      </c>
      <c r="C12" s="5">
        <v>12.4</v>
      </c>
      <c r="D12" s="6">
        <f t="shared" si="0"/>
        <v>10</v>
      </c>
    </row>
    <row r="13" spans="1:4" s="46" customFormat="1" ht="27" customHeight="1">
      <c r="A13" s="9" t="s">
        <v>12</v>
      </c>
      <c r="B13" s="51">
        <v>27.0023</v>
      </c>
      <c r="C13" s="5">
        <v>13.3</v>
      </c>
      <c r="D13" s="6">
        <f t="shared" si="0"/>
        <v>2</v>
      </c>
    </row>
    <row r="14" spans="1:4" s="47" customFormat="1" ht="27" customHeight="1">
      <c r="A14" s="16" t="s">
        <v>15</v>
      </c>
      <c r="B14" s="51">
        <v>3.6342</v>
      </c>
      <c r="C14" s="5">
        <v>13.3</v>
      </c>
      <c r="D14" s="6">
        <f t="shared" si="0"/>
        <v>2</v>
      </c>
    </row>
    <row r="15" spans="1:4" s="46" customFormat="1" ht="27" customHeight="1">
      <c r="A15" s="11" t="s">
        <v>13</v>
      </c>
      <c r="B15" s="52">
        <v>30.72</v>
      </c>
      <c r="C15" s="12">
        <v>13.2</v>
      </c>
      <c r="D15" s="13"/>
    </row>
    <row r="16" s="47" customFormat="1" ht="24" customHeight="1">
      <c r="B16" s="53"/>
    </row>
    <row r="17" s="47" customFormat="1" ht="24" customHeight="1">
      <c r="B17" s="53"/>
    </row>
    <row r="18" s="47" customFormat="1" ht="24" customHeight="1">
      <c r="B18" s="53"/>
    </row>
    <row r="19" s="47" customFormat="1" ht="24" customHeight="1">
      <c r="B19" s="53"/>
    </row>
    <row r="20" s="47" customFormat="1" ht="24" customHeight="1">
      <c r="B20" s="53"/>
    </row>
    <row r="21" s="47" customFormat="1" ht="18.75">
      <c r="B21" s="53"/>
    </row>
    <row r="22" s="47" customFormat="1" ht="18.75">
      <c r="B22" s="53"/>
    </row>
    <row r="23" s="47" customFormat="1" ht="18.75">
      <c r="B23" s="53"/>
    </row>
    <row r="24" s="47" customFormat="1" ht="18.75">
      <c r="B24" s="53"/>
    </row>
    <row r="25" s="47" customFormat="1" ht="18.75">
      <c r="B25" s="53"/>
    </row>
    <row r="26" s="47" customFormat="1" ht="18.75">
      <c r="B26" s="53"/>
    </row>
    <row r="27" s="47" customFormat="1" ht="18.75">
      <c r="B27" s="53"/>
    </row>
    <row r="28" s="47" customFormat="1" ht="18.75">
      <c r="B28" s="53"/>
    </row>
    <row r="29" s="47" customFormat="1" ht="18.75">
      <c r="B29" s="53"/>
    </row>
    <row r="30" s="47" customFormat="1" ht="18.75">
      <c r="B30" s="53"/>
    </row>
    <row r="31" s="47" customFormat="1" ht="18.75">
      <c r="B31" s="53"/>
    </row>
    <row r="32" s="47" customFormat="1" ht="18.75">
      <c r="B32" s="53"/>
    </row>
    <row r="33" s="47" customFormat="1" ht="18.75">
      <c r="B33" s="53"/>
    </row>
    <row r="34" s="47" customFormat="1" ht="18.75">
      <c r="B34" s="53"/>
    </row>
    <row r="35" s="47" customFormat="1" ht="18.75">
      <c r="B35" s="53"/>
    </row>
    <row r="36" s="47" customFormat="1" ht="18.75">
      <c r="B36" s="53"/>
    </row>
    <row r="37" s="47" customFormat="1" ht="18.75">
      <c r="B37" s="53"/>
    </row>
    <row r="38" s="47" customFormat="1" ht="18.75">
      <c r="B38" s="53"/>
    </row>
    <row r="39" s="47" customFormat="1" ht="18.75">
      <c r="B39" s="53"/>
    </row>
    <row r="40" s="47" customFormat="1" ht="18.75">
      <c r="B40" s="53"/>
    </row>
    <row r="41" s="47" customFormat="1" ht="18.75">
      <c r="B41" s="53"/>
    </row>
    <row r="42" s="47" customFormat="1" ht="18.75">
      <c r="B42" s="53"/>
    </row>
    <row r="43" s="47" customFormat="1" ht="18.75">
      <c r="B43" s="53"/>
    </row>
    <row r="44" s="47" customFormat="1" ht="18.75">
      <c r="B44" s="53"/>
    </row>
    <row r="45" s="47" customFormat="1" ht="18.75">
      <c r="B45" s="53"/>
    </row>
    <row r="46" s="47" customFormat="1" ht="18.75">
      <c r="B46" s="53"/>
    </row>
    <row r="47" s="47" customFormat="1" ht="18.75">
      <c r="B47" s="5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3" width="27.375" style="0" customWidth="1"/>
  </cols>
  <sheetData>
    <row r="1" spans="1:3" s="22" customFormat="1" ht="34.5" customHeight="1">
      <c r="A1" s="60" t="s">
        <v>37</v>
      </c>
      <c r="B1" s="60"/>
      <c r="C1" s="60"/>
    </row>
    <row r="2" spans="1:3" s="23" customFormat="1" ht="25.5" customHeight="1">
      <c r="A2" s="61" t="s">
        <v>0</v>
      </c>
      <c r="B2" s="67" t="s">
        <v>2</v>
      </c>
      <c r="C2" s="67" t="s">
        <v>3</v>
      </c>
    </row>
    <row r="3" spans="1:3" s="23" customFormat="1" ht="25.5" customHeight="1">
      <c r="A3" s="62"/>
      <c r="B3" s="66"/>
      <c r="C3" s="66"/>
    </row>
    <row r="4" spans="1:3" s="23" customFormat="1" ht="27" customHeight="1">
      <c r="A4" s="1" t="s">
        <v>4</v>
      </c>
      <c r="B4" s="2">
        <v>12.2</v>
      </c>
      <c r="C4" s="3"/>
    </row>
    <row r="5" spans="1:4" s="24" customFormat="1" ht="27" customHeight="1">
      <c r="A5" s="4" t="s">
        <v>14</v>
      </c>
      <c r="B5" s="5">
        <v>12.1</v>
      </c>
      <c r="C5" s="6">
        <f>RANK(B5,B$5:B$15,0)</f>
        <v>9</v>
      </c>
      <c r="D5" s="23"/>
    </row>
    <row r="6" spans="1:4" s="24" customFormat="1" ht="27" customHeight="1">
      <c r="A6" s="4" t="s">
        <v>5</v>
      </c>
      <c r="B6" s="5">
        <v>-2.3</v>
      </c>
      <c r="C6" s="6">
        <f aca="true" t="shared" si="0" ref="C6:C15">RANK(B6,B$5:B$15,0)</f>
        <v>11</v>
      </c>
      <c r="D6" s="23"/>
    </row>
    <row r="7" spans="1:4" s="24" customFormat="1" ht="27" customHeight="1">
      <c r="A7" s="4" t="s">
        <v>6</v>
      </c>
      <c r="B7" s="5">
        <v>12.9</v>
      </c>
      <c r="C7" s="6">
        <f t="shared" si="0"/>
        <v>6</v>
      </c>
      <c r="D7" s="23"/>
    </row>
    <row r="8" spans="1:4" s="24" customFormat="1" ht="27" customHeight="1">
      <c r="A8" s="4" t="s">
        <v>7</v>
      </c>
      <c r="B8" s="5">
        <v>13.3</v>
      </c>
      <c r="C8" s="6">
        <f t="shared" si="0"/>
        <v>3</v>
      </c>
      <c r="D8" s="23"/>
    </row>
    <row r="9" spans="1:4" s="24" customFormat="1" ht="27" customHeight="1">
      <c r="A9" s="4" t="s">
        <v>8</v>
      </c>
      <c r="B9" s="5">
        <v>15.8</v>
      </c>
      <c r="C9" s="6">
        <f t="shared" si="0"/>
        <v>1</v>
      </c>
      <c r="D9" s="23"/>
    </row>
    <row r="10" spans="1:4" s="24" customFormat="1" ht="27" customHeight="1">
      <c r="A10" s="4" t="s">
        <v>9</v>
      </c>
      <c r="B10" s="5">
        <v>12.3</v>
      </c>
      <c r="C10" s="6">
        <f t="shared" si="0"/>
        <v>8</v>
      </c>
      <c r="D10" s="23"/>
    </row>
    <row r="11" spans="1:4" s="24" customFormat="1" ht="27" customHeight="1">
      <c r="A11" s="4" t="s">
        <v>10</v>
      </c>
      <c r="B11" s="5">
        <v>14.4</v>
      </c>
      <c r="C11" s="6">
        <f t="shared" si="0"/>
        <v>2</v>
      </c>
      <c r="D11" s="23"/>
    </row>
    <row r="12" spans="1:4" s="24" customFormat="1" ht="27" customHeight="1">
      <c r="A12" s="4" t="s">
        <v>11</v>
      </c>
      <c r="B12" s="5">
        <v>12</v>
      </c>
      <c r="C12" s="6">
        <f t="shared" si="0"/>
        <v>10</v>
      </c>
      <c r="D12" s="23"/>
    </row>
    <row r="13" spans="1:4" s="24" customFormat="1" ht="27" customHeight="1">
      <c r="A13" s="4" t="s">
        <v>12</v>
      </c>
      <c r="B13" s="5">
        <v>13</v>
      </c>
      <c r="C13" s="6">
        <f t="shared" si="0"/>
        <v>5</v>
      </c>
      <c r="D13" s="23"/>
    </row>
    <row r="14" spans="1:4" s="24" customFormat="1" ht="27" customHeight="1">
      <c r="A14" s="4" t="s">
        <v>15</v>
      </c>
      <c r="B14" s="5">
        <v>13.3</v>
      </c>
      <c r="C14" s="6">
        <f t="shared" si="0"/>
        <v>3</v>
      </c>
      <c r="D14" s="23"/>
    </row>
    <row r="15" spans="1:4" s="24" customFormat="1" ht="27" customHeight="1">
      <c r="A15" s="4" t="s">
        <v>31</v>
      </c>
      <c r="B15" s="5">
        <v>12.9</v>
      </c>
      <c r="C15" s="6">
        <f t="shared" si="0"/>
        <v>6</v>
      </c>
      <c r="D15" s="23"/>
    </row>
    <row r="16" spans="1:4" s="24" customFormat="1" ht="27" customHeight="1">
      <c r="A16" s="4" t="s">
        <v>13</v>
      </c>
      <c r="B16" s="5">
        <v>13.8</v>
      </c>
      <c r="C16" s="6"/>
      <c r="D16" s="23"/>
    </row>
    <row r="17" spans="1:3" s="24" customFormat="1" ht="24" customHeight="1">
      <c r="A17" s="44"/>
      <c r="B17" s="44"/>
      <c r="C17" s="44"/>
    </row>
    <row r="18" s="24" customFormat="1" ht="24" customHeight="1"/>
    <row r="19" s="24" customFormat="1" ht="24" customHeight="1"/>
    <row r="20" s="24" customFormat="1" ht="24" customHeight="1"/>
    <row r="21" s="24" customFormat="1" ht="24" customHeight="1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  <row r="51" s="24" customFormat="1" ht="18.75"/>
    <row r="52" s="24" customFormat="1" ht="18.75"/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4" width="20.625" style="0" customWidth="1"/>
  </cols>
  <sheetData>
    <row r="1" spans="1:4" s="22" customFormat="1" ht="34.5" customHeight="1">
      <c r="A1" s="76" t="s">
        <v>38</v>
      </c>
      <c r="B1" s="76"/>
      <c r="C1" s="76"/>
      <c r="D1" s="76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5.5" customHeight="1">
      <c r="A4" s="7" t="s">
        <v>4</v>
      </c>
      <c r="B4" s="8">
        <v>79.93</v>
      </c>
      <c r="C4" s="2">
        <v>19.8</v>
      </c>
      <c r="D4" s="3"/>
    </row>
    <row r="5" spans="1:4" s="24" customFormat="1" ht="25.5" customHeight="1">
      <c r="A5" s="9" t="s">
        <v>14</v>
      </c>
      <c r="B5" s="10">
        <v>21.2048</v>
      </c>
      <c r="C5" s="5">
        <v>26.8</v>
      </c>
      <c r="D5" s="6">
        <f>RANK(C5,C$5:C$14,0)</f>
        <v>3</v>
      </c>
    </row>
    <row r="6" spans="1:4" s="24" customFormat="1" ht="25.5" customHeight="1">
      <c r="A6" s="9" t="s">
        <v>5</v>
      </c>
      <c r="B6" s="10">
        <v>3.631</v>
      </c>
      <c r="C6" s="5">
        <v>-14.2</v>
      </c>
      <c r="D6" s="6">
        <f aca="true" t="shared" si="0" ref="D6:D14">RANK(C6,C$5:C$14,0)</f>
        <v>10</v>
      </c>
    </row>
    <row r="7" spans="1:4" s="24" customFormat="1" ht="25.5" customHeight="1">
      <c r="A7" s="9" t="s">
        <v>6</v>
      </c>
      <c r="B7" s="10">
        <v>2.618</v>
      </c>
      <c r="C7" s="5">
        <v>14.9</v>
      </c>
      <c r="D7" s="6">
        <f t="shared" si="0"/>
        <v>6</v>
      </c>
    </row>
    <row r="8" spans="1:4" s="24" customFormat="1" ht="25.5" customHeight="1">
      <c r="A8" s="9" t="s">
        <v>7</v>
      </c>
      <c r="B8" s="10">
        <v>3.2182</v>
      </c>
      <c r="C8" s="5">
        <v>41.2</v>
      </c>
      <c r="D8" s="6">
        <f t="shared" si="0"/>
        <v>2</v>
      </c>
    </row>
    <row r="9" spans="1:4" s="24" customFormat="1" ht="25.5" customHeight="1">
      <c r="A9" s="9" t="s">
        <v>8</v>
      </c>
      <c r="B9" s="10">
        <v>3.138</v>
      </c>
      <c r="C9" s="5">
        <v>1.1</v>
      </c>
      <c r="D9" s="6">
        <f t="shared" si="0"/>
        <v>9</v>
      </c>
    </row>
    <row r="10" spans="1:4" s="24" customFormat="1" ht="25.5" customHeight="1">
      <c r="A10" s="9" t="s">
        <v>9</v>
      </c>
      <c r="B10" s="10">
        <v>6.0689</v>
      </c>
      <c r="C10" s="5">
        <v>15.4</v>
      </c>
      <c r="D10" s="6">
        <f t="shared" si="0"/>
        <v>5</v>
      </c>
    </row>
    <row r="11" spans="1:4" s="24" customFormat="1" ht="25.5" customHeight="1">
      <c r="A11" s="9" t="s">
        <v>10</v>
      </c>
      <c r="B11" s="10">
        <v>6.3601</v>
      </c>
      <c r="C11" s="5">
        <v>2.1</v>
      </c>
      <c r="D11" s="6">
        <f t="shared" si="0"/>
        <v>8</v>
      </c>
    </row>
    <row r="12" spans="1:4" s="24" customFormat="1" ht="25.5" customHeight="1">
      <c r="A12" s="9" t="s">
        <v>11</v>
      </c>
      <c r="B12" s="10">
        <v>5.7205</v>
      </c>
      <c r="C12" s="5">
        <v>24.3</v>
      </c>
      <c r="D12" s="6">
        <f t="shared" si="0"/>
        <v>4</v>
      </c>
    </row>
    <row r="13" spans="1:4" s="24" customFormat="1" ht="25.5" customHeight="1">
      <c r="A13" s="9" t="s">
        <v>12</v>
      </c>
      <c r="B13" s="10">
        <v>8.7981</v>
      </c>
      <c r="C13" s="5">
        <v>10</v>
      </c>
      <c r="D13" s="6">
        <f t="shared" si="0"/>
        <v>7</v>
      </c>
    </row>
    <row r="14" spans="1:4" s="24" customFormat="1" ht="25.5" customHeight="1">
      <c r="A14" s="16" t="s">
        <v>15</v>
      </c>
      <c r="B14" s="10">
        <v>11.2027</v>
      </c>
      <c r="C14" s="5">
        <v>43.6</v>
      </c>
      <c r="D14" s="6">
        <f t="shared" si="0"/>
        <v>1</v>
      </c>
    </row>
    <row r="15" spans="1:4" s="24" customFormat="1" ht="25.5" customHeight="1">
      <c r="A15" s="11" t="s">
        <v>13</v>
      </c>
      <c r="B15" s="29">
        <v>7.97</v>
      </c>
      <c r="C15" s="12">
        <v>28.6</v>
      </c>
      <c r="D15" s="13"/>
    </row>
    <row r="16" spans="1:4" s="24" customFormat="1" ht="24" customHeight="1">
      <c r="A16" s="43"/>
      <c r="B16" s="43"/>
      <c r="C16" s="43"/>
      <c r="D16" s="43"/>
    </row>
    <row r="17" s="24" customFormat="1" ht="24" customHeight="1"/>
    <row r="18" s="24" customFormat="1" ht="24" customHeight="1"/>
    <row r="19" s="24" customFormat="1" ht="24" customHeight="1"/>
    <row r="20" s="24" customFormat="1" ht="24" customHeight="1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  <row r="51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00390625" defaultRowHeight="14.25"/>
  <cols>
    <col min="1" max="4" width="20.625" style="25" customWidth="1"/>
    <col min="5" max="180" width="9.00390625" style="25" customWidth="1"/>
  </cols>
  <sheetData>
    <row r="1" spans="1:4" s="22" customFormat="1" ht="34.5" customHeight="1">
      <c r="A1" s="60" t="s">
        <v>39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8">
        <v>47.18</v>
      </c>
      <c r="C4" s="2">
        <v>23.7</v>
      </c>
      <c r="D4" s="3"/>
    </row>
    <row r="5" spans="1:4" s="24" customFormat="1" ht="27" customHeight="1">
      <c r="A5" s="9" t="s">
        <v>14</v>
      </c>
      <c r="B5" s="10">
        <v>5.45</v>
      </c>
      <c r="C5" s="5">
        <v>18.1</v>
      </c>
      <c r="D5" s="6">
        <f>RANK(C5,C$5:C$14,0)</f>
        <v>7</v>
      </c>
    </row>
    <row r="6" spans="1:4" s="24" customFormat="1" ht="27" customHeight="1">
      <c r="A6" s="9" t="s">
        <v>5</v>
      </c>
      <c r="B6" s="10">
        <v>3.7</v>
      </c>
      <c r="C6" s="5">
        <v>23.7</v>
      </c>
      <c r="D6" s="6">
        <f aca="true" t="shared" si="0" ref="D6:D14">RANK(C6,C$5:C$14,0)</f>
        <v>3</v>
      </c>
    </row>
    <row r="7" spans="1:4" s="24" customFormat="1" ht="27" customHeight="1">
      <c r="A7" s="9" t="s">
        <v>6</v>
      </c>
      <c r="B7" s="10">
        <v>2.71</v>
      </c>
      <c r="C7" s="5">
        <v>15.4</v>
      </c>
      <c r="D7" s="6">
        <f t="shared" si="0"/>
        <v>10</v>
      </c>
    </row>
    <row r="8" spans="1:4" s="24" customFormat="1" ht="27" customHeight="1">
      <c r="A8" s="9" t="s">
        <v>7</v>
      </c>
      <c r="B8" s="10">
        <v>3.43</v>
      </c>
      <c r="C8" s="5">
        <v>26.6</v>
      </c>
      <c r="D8" s="6">
        <f t="shared" si="0"/>
        <v>2</v>
      </c>
    </row>
    <row r="9" spans="1:4" s="24" customFormat="1" ht="27" customHeight="1">
      <c r="A9" s="9" t="s">
        <v>8</v>
      </c>
      <c r="B9" s="10">
        <v>2.87</v>
      </c>
      <c r="C9" s="5">
        <v>20.2</v>
      </c>
      <c r="D9" s="6">
        <f t="shared" si="0"/>
        <v>5</v>
      </c>
    </row>
    <row r="10" spans="1:4" s="24" customFormat="1" ht="27" customHeight="1">
      <c r="A10" s="32" t="s">
        <v>9</v>
      </c>
      <c r="B10" s="10">
        <v>3.09</v>
      </c>
      <c r="C10" s="5">
        <v>16.6</v>
      </c>
      <c r="D10" s="6">
        <f t="shared" si="0"/>
        <v>9</v>
      </c>
    </row>
    <row r="11" spans="1:4" s="24" customFormat="1" ht="27" customHeight="1">
      <c r="A11" s="9" t="s">
        <v>10</v>
      </c>
      <c r="B11" s="10">
        <v>3.5</v>
      </c>
      <c r="C11" s="5">
        <v>21.7</v>
      </c>
      <c r="D11" s="6">
        <f t="shared" si="0"/>
        <v>4</v>
      </c>
    </row>
    <row r="12" spans="1:4" s="24" customFormat="1" ht="27" customHeight="1">
      <c r="A12" s="9" t="s">
        <v>11</v>
      </c>
      <c r="B12" s="10">
        <v>3.22</v>
      </c>
      <c r="C12" s="5">
        <v>18.1</v>
      </c>
      <c r="D12" s="6">
        <f t="shared" si="0"/>
        <v>7</v>
      </c>
    </row>
    <row r="13" spans="1:4" s="24" customFormat="1" ht="27" customHeight="1">
      <c r="A13" s="9" t="s">
        <v>12</v>
      </c>
      <c r="B13" s="10">
        <v>3.46</v>
      </c>
      <c r="C13" s="5">
        <v>27.9</v>
      </c>
      <c r="D13" s="6">
        <f t="shared" si="0"/>
        <v>1</v>
      </c>
    </row>
    <row r="14" spans="1:4" s="24" customFormat="1" ht="27" customHeight="1">
      <c r="A14" s="16" t="s">
        <v>15</v>
      </c>
      <c r="B14" s="10">
        <v>2.05</v>
      </c>
      <c r="C14" s="5">
        <v>19.4</v>
      </c>
      <c r="D14" s="6">
        <f t="shared" si="0"/>
        <v>6</v>
      </c>
    </row>
    <row r="15" spans="1:4" s="24" customFormat="1" ht="27" customHeight="1">
      <c r="A15" s="11" t="s">
        <v>13</v>
      </c>
      <c r="B15" s="29">
        <v>3.36</v>
      </c>
      <c r="C15" s="12">
        <v>47.3</v>
      </c>
      <c r="D15" s="13"/>
    </row>
    <row r="16" s="24" customFormat="1" ht="24" customHeight="1"/>
    <row r="17" s="24" customFormat="1" ht="24" customHeight="1"/>
    <row r="18" s="24" customFormat="1" ht="24" customHeight="1"/>
    <row r="19" s="24" customFormat="1" ht="24" customHeight="1"/>
    <row r="20" s="24" customFormat="1" ht="18.75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00390625" defaultRowHeight="14.25"/>
  <cols>
    <col min="1" max="4" width="20.625" style="25" customWidth="1"/>
    <col min="5" max="194" width="9.00390625" style="25" customWidth="1"/>
  </cols>
  <sheetData>
    <row r="1" spans="1:4" s="22" customFormat="1" ht="34.5" customHeight="1">
      <c r="A1" s="60" t="s">
        <v>40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34">
        <v>171.41</v>
      </c>
      <c r="C4" s="35">
        <v>25.6</v>
      </c>
      <c r="D4" s="36"/>
    </row>
    <row r="5" spans="1:4" s="24" customFormat="1" ht="27" customHeight="1">
      <c r="A5" s="9" t="s">
        <v>14</v>
      </c>
      <c r="B5" s="38">
        <v>14.29</v>
      </c>
      <c r="C5" s="39">
        <v>21.8</v>
      </c>
      <c r="D5" s="37">
        <f>RANK(C5,C$5:C$14,0)</f>
        <v>7</v>
      </c>
    </row>
    <row r="6" spans="1:4" s="24" customFormat="1" ht="27" customHeight="1">
      <c r="A6" s="9" t="s">
        <v>5</v>
      </c>
      <c r="B6" s="38">
        <v>12.68</v>
      </c>
      <c r="C6" s="39">
        <v>21.6</v>
      </c>
      <c r="D6" s="37">
        <f aca="true" t="shared" si="0" ref="D6:D14">RANK(C6,C$5:C$14,0)</f>
        <v>8</v>
      </c>
    </row>
    <row r="7" spans="1:4" s="24" customFormat="1" ht="27" customHeight="1">
      <c r="A7" s="9" t="s">
        <v>6</v>
      </c>
      <c r="B7" s="38">
        <v>19.58</v>
      </c>
      <c r="C7" s="39">
        <v>24</v>
      </c>
      <c r="D7" s="37">
        <f t="shared" si="0"/>
        <v>6</v>
      </c>
    </row>
    <row r="8" spans="1:4" s="24" customFormat="1" ht="27" customHeight="1">
      <c r="A8" s="9" t="s">
        <v>7</v>
      </c>
      <c r="B8" s="38">
        <v>15.58</v>
      </c>
      <c r="C8" s="39">
        <v>30.7</v>
      </c>
      <c r="D8" s="37">
        <f t="shared" si="0"/>
        <v>3</v>
      </c>
    </row>
    <row r="9" spans="1:4" s="24" customFormat="1" ht="27" customHeight="1">
      <c r="A9" s="9" t="s">
        <v>8</v>
      </c>
      <c r="B9" s="38">
        <v>20.44</v>
      </c>
      <c r="C9" s="39">
        <v>36.8</v>
      </c>
      <c r="D9" s="37">
        <f t="shared" si="0"/>
        <v>1</v>
      </c>
    </row>
    <row r="10" spans="1:4" s="24" customFormat="1" ht="27" customHeight="1">
      <c r="A10" s="9" t="s">
        <v>9</v>
      </c>
      <c r="B10" s="38">
        <v>10.1</v>
      </c>
      <c r="C10" s="39">
        <v>15.5</v>
      </c>
      <c r="D10" s="37">
        <f t="shared" si="0"/>
        <v>9</v>
      </c>
    </row>
    <row r="11" spans="1:4" s="24" customFormat="1" ht="27" customHeight="1">
      <c r="A11" s="9" t="s">
        <v>10</v>
      </c>
      <c r="B11" s="38">
        <v>15.14</v>
      </c>
      <c r="C11" s="39">
        <v>7.4</v>
      </c>
      <c r="D11" s="37">
        <f t="shared" si="0"/>
        <v>10</v>
      </c>
    </row>
    <row r="12" spans="1:4" s="24" customFormat="1" ht="27" customHeight="1">
      <c r="A12" s="9" t="s">
        <v>11</v>
      </c>
      <c r="B12" s="38">
        <v>15.17</v>
      </c>
      <c r="C12" s="39">
        <v>24.3</v>
      </c>
      <c r="D12" s="37">
        <f t="shared" si="0"/>
        <v>5</v>
      </c>
    </row>
    <row r="13" spans="1:4" s="24" customFormat="1" ht="27" customHeight="1">
      <c r="A13" s="9" t="s">
        <v>12</v>
      </c>
      <c r="B13" s="38">
        <v>11.29</v>
      </c>
      <c r="C13" s="39">
        <v>36.2</v>
      </c>
      <c r="D13" s="37">
        <f t="shared" si="0"/>
        <v>2</v>
      </c>
    </row>
    <row r="14" spans="1:4" s="24" customFormat="1" ht="27" customHeight="1">
      <c r="A14" s="16" t="s">
        <v>15</v>
      </c>
      <c r="B14" s="38">
        <v>1.78</v>
      </c>
      <c r="C14" s="39">
        <v>29.9</v>
      </c>
      <c r="D14" s="37">
        <f t="shared" si="0"/>
        <v>4</v>
      </c>
    </row>
    <row r="15" spans="1:4" s="24" customFormat="1" ht="27" customHeight="1">
      <c r="A15" s="11" t="s">
        <v>13</v>
      </c>
      <c r="B15" s="40">
        <v>17.2</v>
      </c>
      <c r="C15" s="41">
        <v>2</v>
      </c>
      <c r="D15" s="42"/>
    </row>
    <row r="16" s="24" customFormat="1" ht="24" customHeight="1"/>
    <row r="17" s="24" customFormat="1" ht="24" customHeight="1"/>
    <row r="18" s="24" customFormat="1" ht="24" customHeight="1"/>
    <row r="19" s="24" customFormat="1" ht="24" customHeight="1"/>
    <row r="20" s="24" customFormat="1" ht="24" customHeight="1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5"/>
    </sheetView>
  </sheetViews>
  <sheetFormatPr defaultColWidth="9.00390625" defaultRowHeight="14.25"/>
  <cols>
    <col min="1" max="4" width="20.625" style="25" customWidth="1"/>
    <col min="5" max="16384" width="9.00390625" style="25" customWidth="1"/>
  </cols>
  <sheetData>
    <row r="1" spans="1:4" s="22" customFormat="1" ht="34.5" customHeight="1">
      <c r="A1" s="60" t="s">
        <v>41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8">
        <v>33.82</v>
      </c>
      <c r="C4" s="2">
        <v>29.6</v>
      </c>
      <c r="D4" s="31"/>
    </row>
    <row r="5" spans="1:4" s="24" customFormat="1" ht="27" customHeight="1">
      <c r="A5" s="32" t="s">
        <v>14</v>
      </c>
      <c r="B5" s="10">
        <v>4.33</v>
      </c>
      <c r="C5" s="5">
        <v>18.5</v>
      </c>
      <c r="D5" s="6">
        <f>RANK(C5,C$5:C$14,0)</f>
        <v>10</v>
      </c>
    </row>
    <row r="6" spans="1:4" s="24" customFormat="1" ht="27" customHeight="1">
      <c r="A6" s="9" t="s">
        <v>5</v>
      </c>
      <c r="B6" s="10">
        <v>2.69</v>
      </c>
      <c r="C6" s="5">
        <v>39.6</v>
      </c>
      <c r="D6" s="6">
        <f aca="true" t="shared" si="0" ref="D6:D14">RANK(C6,C$5:C$14,0)</f>
        <v>2</v>
      </c>
    </row>
    <row r="7" spans="1:4" s="24" customFormat="1" ht="27" customHeight="1">
      <c r="A7" s="9" t="s">
        <v>6</v>
      </c>
      <c r="B7" s="10">
        <v>1.72</v>
      </c>
      <c r="C7" s="5">
        <v>20.9</v>
      </c>
      <c r="D7" s="6">
        <f t="shared" si="0"/>
        <v>6</v>
      </c>
    </row>
    <row r="8" spans="1:4" s="24" customFormat="1" ht="27" customHeight="1">
      <c r="A8" s="9" t="s">
        <v>7</v>
      </c>
      <c r="B8" s="10">
        <v>2.39</v>
      </c>
      <c r="C8" s="5">
        <v>49.2</v>
      </c>
      <c r="D8" s="6">
        <f t="shared" si="0"/>
        <v>1</v>
      </c>
    </row>
    <row r="9" spans="1:4" s="24" customFormat="1" ht="27" customHeight="1">
      <c r="A9" s="9" t="s">
        <v>8</v>
      </c>
      <c r="B9" s="10">
        <v>1.6</v>
      </c>
      <c r="C9" s="5">
        <v>20.3</v>
      </c>
      <c r="D9" s="6">
        <f t="shared" si="0"/>
        <v>8</v>
      </c>
    </row>
    <row r="10" spans="1:4" s="24" customFormat="1" ht="27" customHeight="1">
      <c r="A10" s="9" t="s">
        <v>9</v>
      </c>
      <c r="B10" s="10">
        <v>2.23</v>
      </c>
      <c r="C10" s="5">
        <v>39.3</v>
      </c>
      <c r="D10" s="6">
        <f t="shared" si="0"/>
        <v>3</v>
      </c>
    </row>
    <row r="11" spans="1:4" s="24" customFormat="1" ht="27" customHeight="1">
      <c r="A11" s="9" t="s">
        <v>10</v>
      </c>
      <c r="B11" s="10">
        <v>2.36</v>
      </c>
      <c r="C11" s="5">
        <v>23.8</v>
      </c>
      <c r="D11" s="6">
        <f t="shared" si="0"/>
        <v>4</v>
      </c>
    </row>
    <row r="12" spans="1:4" s="24" customFormat="1" ht="27" customHeight="1">
      <c r="A12" s="9" t="s">
        <v>11</v>
      </c>
      <c r="B12" s="10">
        <v>2.07</v>
      </c>
      <c r="C12" s="5">
        <v>19.5</v>
      </c>
      <c r="D12" s="6">
        <f t="shared" si="0"/>
        <v>9</v>
      </c>
    </row>
    <row r="13" spans="1:4" s="24" customFormat="1" ht="27" customHeight="1">
      <c r="A13" s="9" t="s">
        <v>12</v>
      </c>
      <c r="B13" s="10">
        <v>2.36</v>
      </c>
      <c r="C13" s="5">
        <v>20.7</v>
      </c>
      <c r="D13" s="6">
        <f t="shared" si="0"/>
        <v>7</v>
      </c>
    </row>
    <row r="14" spans="1:4" s="24" customFormat="1" ht="27" customHeight="1">
      <c r="A14" s="16" t="s">
        <v>15</v>
      </c>
      <c r="B14" s="10">
        <v>1.74</v>
      </c>
      <c r="C14" s="5">
        <v>23.7</v>
      </c>
      <c r="D14" s="6">
        <f t="shared" si="0"/>
        <v>5</v>
      </c>
    </row>
    <row r="15" spans="1:4" s="24" customFormat="1" ht="27" customHeight="1">
      <c r="A15" s="11" t="s">
        <v>13</v>
      </c>
      <c r="B15" s="29">
        <v>2.58</v>
      </c>
      <c r="C15" s="12">
        <v>70.1</v>
      </c>
      <c r="D15" s="13"/>
    </row>
    <row r="16" spans="1:4" s="24" customFormat="1" ht="24" customHeight="1">
      <c r="A16" s="33"/>
      <c r="B16" s="33"/>
      <c r="C16" s="33"/>
      <c r="D16" s="33"/>
    </row>
    <row r="17" s="24" customFormat="1" ht="24" customHeight="1"/>
    <row r="18" s="24" customFormat="1" ht="24" customHeight="1"/>
    <row r="19" s="24" customFormat="1" ht="24" customHeight="1"/>
    <row r="20" s="24" customFormat="1" ht="24" customHeight="1"/>
    <row r="21" s="24" customFormat="1" ht="24" customHeight="1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4" width="20.625" style="25" customWidth="1"/>
    <col min="5" max="5" width="9.00390625" style="25" customWidth="1"/>
    <col min="6" max="6" width="12.875" style="25" customWidth="1"/>
    <col min="7" max="143" width="9.00390625" style="25" customWidth="1"/>
  </cols>
  <sheetData>
    <row r="1" spans="1:4" s="22" customFormat="1" ht="34.5" customHeight="1">
      <c r="A1" s="60" t="s">
        <v>42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8">
        <v>2983.44769</v>
      </c>
      <c r="C4" s="2">
        <v>10.2</v>
      </c>
      <c r="D4" s="3"/>
    </row>
    <row r="5" spans="1:4" s="24" customFormat="1" ht="27" customHeight="1">
      <c r="A5" s="9" t="s">
        <v>14</v>
      </c>
      <c r="B5" s="10">
        <v>782.43747</v>
      </c>
      <c r="C5" s="5">
        <v>8.6</v>
      </c>
      <c r="D5" s="6">
        <f>RANK(C5,C$5:C$13,0)</f>
        <v>7</v>
      </c>
    </row>
    <row r="6" spans="1:4" s="24" customFormat="1" ht="27" customHeight="1">
      <c r="A6" s="9" t="s">
        <v>5</v>
      </c>
      <c r="B6" s="10">
        <v>248.3183</v>
      </c>
      <c r="C6" s="5">
        <v>9.7</v>
      </c>
      <c r="D6" s="6">
        <f aca="true" t="shared" si="0" ref="D6:D13">RANK(C6,C$5:C$13,0)</f>
        <v>4</v>
      </c>
    </row>
    <row r="7" spans="1:4" s="24" customFormat="1" ht="27" customHeight="1">
      <c r="A7" s="9" t="s">
        <v>6</v>
      </c>
      <c r="B7" s="10">
        <v>338.06638</v>
      </c>
      <c r="C7" s="5">
        <v>11.4</v>
      </c>
      <c r="D7" s="6">
        <f t="shared" si="0"/>
        <v>3</v>
      </c>
    </row>
    <row r="8" spans="1:4" s="24" customFormat="1" ht="27" customHeight="1">
      <c r="A8" s="9" t="s">
        <v>7</v>
      </c>
      <c r="B8" s="10">
        <v>272.40362999999996</v>
      </c>
      <c r="C8" s="5">
        <v>9.7</v>
      </c>
      <c r="D8" s="6">
        <f t="shared" si="0"/>
        <v>4</v>
      </c>
    </row>
    <row r="9" spans="1:4" s="24" customFormat="1" ht="27" customHeight="1">
      <c r="A9" s="9" t="s">
        <v>8</v>
      </c>
      <c r="B9" s="10">
        <v>239.50814</v>
      </c>
      <c r="C9" s="5">
        <v>6.2</v>
      </c>
      <c r="D9" s="6">
        <f t="shared" si="0"/>
        <v>9</v>
      </c>
    </row>
    <row r="10" spans="1:4" s="24" customFormat="1" ht="27" customHeight="1">
      <c r="A10" s="9" t="s">
        <v>9</v>
      </c>
      <c r="B10" s="10">
        <v>211.13464</v>
      </c>
      <c r="C10" s="5">
        <v>12.8</v>
      </c>
      <c r="D10" s="6">
        <f t="shared" si="0"/>
        <v>2</v>
      </c>
    </row>
    <row r="11" spans="1:4" s="24" customFormat="1" ht="27" customHeight="1">
      <c r="A11" s="9" t="s">
        <v>10</v>
      </c>
      <c r="B11" s="10">
        <v>217.75849</v>
      </c>
      <c r="C11" s="5">
        <v>16.1</v>
      </c>
      <c r="D11" s="6">
        <f t="shared" si="0"/>
        <v>1</v>
      </c>
    </row>
    <row r="12" spans="1:4" s="24" customFormat="1" ht="27" customHeight="1">
      <c r="A12" s="9" t="s">
        <v>11</v>
      </c>
      <c r="B12" s="10">
        <v>215.31136</v>
      </c>
      <c r="C12" s="5">
        <v>7.7</v>
      </c>
      <c r="D12" s="6">
        <f t="shared" si="0"/>
        <v>8</v>
      </c>
    </row>
    <row r="13" spans="1:4" s="24" customFormat="1" ht="27" customHeight="1">
      <c r="A13" s="9" t="s">
        <v>12</v>
      </c>
      <c r="B13" s="10">
        <v>179.22208</v>
      </c>
      <c r="C13" s="5">
        <v>9.1</v>
      </c>
      <c r="D13" s="6">
        <f t="shared" si="0"/>
        <v>6</v>
      </c>
    </row>
    <row r="14" spans="1:4" s="24" customFormat="1" ht="27" customHeight="1">
      <c r="A14" s="11" t="s">
        <v>13</v>
      </c>
      <c r="B14" s="29">
        <v>279.28721</v>
      </c>
      <c r="C14" s="12">
        <v>14.2</v>
      </c>
      <c r="D14" s="13"/>
    </row>
    <row r="15" spans="1:4" s="24" customFormat="1" ht="24" customHeight="1">
      <c r="A15" s="30"/>
      <c r="B15" s="30"/>
      <c r="C15" s="30"/>
      <c r="D15" s="30"/>
    </row>
    <row r="16" s="24" customFormat="1" ht="24" customHeight="1"/>
    <row r="17" spans="1:4" s="24" customFormat="1" ht="24" customHeight="1">
      <c r="A17" s="30"/>
      <c r="B17" s="30"/>
      <c r="C17" s="30"/>
      <c r="D17" s="30"/>
    </row>
    <row r="18" spans="1:4" s="24" customFormat="1" ht="24" customHeight="1">
      <c r="A18" s="77"/>
      <c r="B18" s="77"/>
      <c r="C18" s="77"/>
      <c r="D18" s="77"/>
    </row>
    <row r="19" s="24" customFormat="1" ht="24" customHeight="1"/>
    <row r="20" s="24" customFormat="1" ht="18.75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</sheetData>
  <sheetProtection/>
  <mergeCells count="6">
    <mergeCell ref="A1:D1"/>
    <mergeCell ref="A18:D1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4" width="20.625" style="25" customWidth="1"/>
    <col min="5" max="174" width="9.00390625" style="25" customWidth="1"/>
  </cols>
  <sheetData>
    <row r="1" spans="1:4" s="22" customFormat="1" ht="34.5" customHeight="1">
      <c r="A1" s="60" t="s">
        <v>43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26">
        <v>1472.3474800000001</v>
      </c>
      <c r="C4" s="27">
        <v>11</v>
      </c>
      <c r="D4" s="28"/>
    </row>
    <row r="5" spans="1:5" s="24" customFormat="1" ht="27" customHeight="1">
      <c r="A5" s="9" t="s">
        <v>14</v>
      </c>
      <c r="B5" s="10">
        <v>632.76444</v>
      </c>
      <c r="C5" s="5">
        <v>10.8</v>
      </c>
      <c r="D5" s="6">
        <f>RANK(C5,C$5:C$13,0)</f>
        <v>3</v>
      </c>
      <c r="E5" s="23"/>
    </row>
    <row r="6" spans="1:5" s="24" customFormat="1" ht="27" customHeight="1">
      <c r="A6" s="9" t="s">
        <v>5</v>
      </c>
      <c r="B6" s="10">
        <v>105.90822</v>
      </c>
      <c r="C6" s="5">
        <v>6.5</v>
      </c>
      <c r="D6" s="6">
        <f aca="true" t="shared" si="0" ref="D6:D13">RANK(C6,C$5:C$13,0)</f>
        <v>9</v>
      </c>
      <c r="E6" s="23"/>
    </row>
    <row r="7" spans="1:5" s="24" customFormat="1" ht="27" customHeight="1">
      <c r="A7" s="9" t="s">
        <v>6</v>
      </c>
      <c r="B7" s="10">
        <v>106.66403000000001</v>
      </c>
      <c r="C7" s="5">
        <v>8.2</v>
      </c>
      <c r="D7" s="6">
        <f t="shared" si="0"/>
        <v>7</v>
      </c>
      <c r="E7" s="23"/>
    </row>
    <row r="8" spans="1:5" s="24" customFormat="1" ht="27" customHeight="1">
      <c r="A8" s="9" t="s">
        <v>7</v>
      </c>
      <c r="B8" s="10">
        <v>97.19299000000001</v>
      </c>
      <c r="C8" s="5">
        <v>27.3</v>
      </c>
      <c r="D8" s="6">
        <f t="shared" si="0"/>
        <v>1</v>
      </c>
      <c r="E8" s="23"/>
    </row>
    <row r="9" spans="1:5" s="24" customFormat="1" ht="27" customHeight="1">
      <c r="A9" s="9" t="s">
        <v>8</v>
      </c>
      <c r="B9" s="10">
        <v>99.27773</v>
      </c>
      <c r="C9" s="5">
        <v>10</v>
      </c>
      <c r="D9" s="6">
        <f t="shared" si="0"/>
        <v>5</v>
      </c>
      <c r="E9" s="23"/>
    </row>
    <row r="10" spans="1:5" s="24" customFormat="1" ht="27" customHeight="1">
      <c r="A10" s="9" t="s">
        <v>9</v>
      </c>
      <c r="B10" s="10">
        <v>70.68535</v>
      </c>
      <c r="C10" s="5">
        <v>8.5</v>
      </c>
      <c r="D10" s="6">
        <f t="shared" si="0"/>
        <v>6</v>
      </c>
      <c r="E10" s="23"/>
    </row>
    <row r="11" spans="1:5" s="24" customFormat="1" ht="27" customHeight="1">
      <c r="A11" s="9" t="s">
        <v>10</v>
      </c>
      <c r="B11" s="10">
        <v>78.60549</v>
      </c>
      <c r="C11" s="5">
        <v>10.5</v>
      </c>
      <c r="D11" s="6">
        <f t="shared" si="0"/>
        <v>4</v>
      </c>
      <c r="E11" s="23"/>
    </row>
    <row r="12" spans="1:5" s="24" customFormat="1" ht="27" customHeight="1">
      <c r="A12" s="9" t="s">
        <v>11</v>
      </c>
      <c r="B12" s="10">
        <v>77.86139</v>
      </c>
      <c r="C12" s="5">
        <v>6.7</v>
      </c>
      <c r="D12" s="6">
        <f t="shared" si="0"/>
        <v>8</v>
      </c>
      <c r="E12" s="23"/>
    </row>
    <row r="13" spans="1:5" s="24" customFormat="1" ht="27" customHeight="1">
      <c r="A13" s="9" t="s">
        <v>12</v>
      </c>
      <c r="B13" s="10">
        <v>112.05861000000002</v>
      </c>
      <c r="C13" s="5">
        <v>13.1</v>
      </c>
      <c r="D13" s="6">
        <f t="shared" si="0"/>
        <v>2</v>
      </c>
      <c r="E13" s="23"/>
    </row>
    <row r="14" spans="1:4" s="24" customFormat="1" ht="27" customHeight="1">
      <c r="A14" s="11" t="s">
        <v>13</v>
      </c>
      <c r="B14" s="29">
        <v>91.32923000000001</v>
      </c>
      <c r="C14" s="12">
        <v>10.5</v>
      </c>
      <c r="D14" s="13"/>
    </row>
    <row r="15" spans="1:4" s="24" customFormat="1" ht="24" customHeight="1">
      <c r="A15" s="30"/>
      <c r="B15" s="30"/>
      <c r="C15" s="30"/>
      <c r="D15" s="30"/>
    </row>
    <row r="16" s="24" customFormat="1" ht="24" customHeight="1"/>
    <row r="17" spans="1:4" s="24" customFormat="1" ht="24" customHeight="1">
      <c r="A17" s="30"/>
      <c r="B17" s="30"/>
      <c r="C17" s="30"/>
      <c r="D17" s="30"/>
    </row>
    <row r="18" spans="1:4" s="24" customFormat="1" ht="24" customHeight="1">
      <c r="A18" s="30"/>
      <c r="B18" s="30"/>
      <c r="C18" s="30"/>
      <c r="D18" s="30"/>
    </row>
    <row r="19" s="24" customFormat="1" ht="24" customHeight="1"/>
    <row r="20" s="24" customFormat="1" ht="18.75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  涛</dc:creator>
  <cp:keywords/>
  <dc:description/>
  <cp:lastModifiedBy>Administrator</cp:lastModifiedBy>
  <cp:lastPrinted>2015-10-15T00:47:15Z</cp:lastPrinted>
  <dcterms:created xsi:type="dcterms:W3CDTF">2009-03-23T08:25:03Z</dcterms:created>
  <dcterms:modified xsi:type="dcterms:W3CDTF">2018-06-19T01:42:35Z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