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tabRatio="784" activeTab="0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支出情况表" sheetId="6" r:id="rId6"/>
    <sheet name="7一般公共预算“三公”经费支出情况表" sheetId="7" r:id="rId7"/>
    <sheet name="8政府性基金支出情况表" sheetId="8" r:id="rId8"/>
  </sheets>
  <definedNames>
    <definedName name="_xlnm.Print_Area" localSheetId="1">'2部门收入总体情况表'!$A$1:$P$53</definedName>
    <definedName name="_xlnm.Print_Area" localSheetId="0">'1部门收支总体情况表'!$A$1:$N$20</definedName>
    <definedName name="_xlnm.Print_Area" localSheetId="2">'3部门支出总体情况表'!$A$1:$O$53</definedName>
    <definedName name="_xlnm.Print_Titles" localSheetId="1">'2部门收入总体情况表'!$1:$6</definedName>
    <definedName name="_xlnm.Print_Titles" localSheetId="0">'1部门收支总体情况表'!$1:$8</definedName>
    <definedName name="_xlnm.Print_Titles" localSheetId="2">'3部门支出总体情况表'!$1:$6</definedName>
    <definedName name="_xlnm.Print_Area" localSheetId="3">'4财政拨款收支总体情况表'!$A$1:$N$20</definedName>
    <definedName name="_xlnm.Print_Titles" localSheetId="3">'4财政拨款收支总体情况表'!$1:$8</definedName>
    <definedName name="_xlnm.Print_Area" localSheetId="4">'5一般公共预算支出情况表'!$A$1:$AZ$48</definedName>
    <definedName name="_xlnm.Print_Titles" localSheetId="4">'5一般公共预算支出情况表'!$1:$8</definedName>
    <definedName name="_xlnm.Print_Area" localSheetId="5">'6一般公共预算支出情况表'!$A$1:$J$29</definedName>
    <definedName name="_xlnm.Print_Titles" localSheetId="5">'6一般公共预算支出情况表'!$1:$6</definedName>
    <definedName name="_xlnm.Print_Area" localSheetId="7">'8政府性基金支出情况表'!$A$1:$AZ$8</definedName>
    <definedName name="_xlnm.Print_Titles" localSheetId="7">'8政府性基金支出情况表'!$1:$8</definedName>
  </definedNames>
  <calcPr fullCalcOnLoad="1"/>
</workbook>
</file>

<file path=xl/sharedStrings.xml><?xml version="1.0" encoding="utf-8"?>
<sst xmlns="http://schemas.openxmlformats.org/spreadsheetml/2006/main" count="874" uniqueCount="190">
  <si>
    <t>预算01表</t>
  </si>
  <si>
    <t xml:space="preserve"> 收  支  预  算  总  表</t>
  </si>
  <si>
    <t>市政府办 和 北京办</t>
  </si>
  <si>
    <t>单位：元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</si>
  <si>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</si>
  <si>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</si>
  <si>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</si>
  <si>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</si>
  <si>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</si>
  <si>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2017年预算</t>
  </si>
  <si>
    <t>合计</t>
  </si>
  <si>
    <t>一般预算收入</t>
  </si>
  <si>
    <t>上级转移支付</t>
  </si>
  <si>
    <t>政府性基金收入</t>
  </si>
  <si>
    <t>财政专户收入</t>
  </si>
  <si>
    <t>其他各项收入</t>
  </si>
  <si>
    <t>小计</t>
  </si>
  <si>
    <t>财政拨款</t>
  </si>
  <si>
    <t>纳入一般预算管理的行政事业性收费收入</t>
  </si>
  <si>
    <t>专项收入</t>
  </si>
  <si>
    <t>国有资源（资产）有偿使用收入</t>
  </si>
  <si>
    <t>其他一般公共预算收入</t>
  </si>
  <si>
    <t>一、一般预算收入</t>
  </si>
  <si>
    <t>一、基本支出</t>
  </si>
  <si>
    <t xml:space="preserve">  其中:财政拨款</t>
  </si>
  <si>
    <t xml:space="preserve">  1、工资福利支出</t>
  </si>
  <si>
    <t xml:space="preserve">       纳入一般预算管理的行政事业性收费收入</t>
  </si>
  <si>
    <t xml:space="preserve">  2、商品服务支出</t>
  </si>
  <si>
    <t xml:space="preserve">       专项收入</t>
  </si>
  <si>
    <t xml:space="preserve">  3、对个人和家庭的补助</t>
  </si>
  <si>
    <t xml:space="preserve">       国有资源有偿使用收入</t>
  </si>
  <si>
    <t>二、项目支出</t>
  </si>
  <si>
    <t xml:space="preserve">       其他公共预算</t>
  </si>
  <si>
    <t xml:space="preserve">  1、专项业务支出</t>
  </si>
  <si>
    <t>二、上级转移支付</t>
  </si>
  <si>
    <t xml:space="preserve">  2、基本建设支出</t>
  </si>
  <si>
    <t>三、政府性基金收入</t>
  </si>
  <si>
    <t xml:space="preserve">  3、其他资本性支出</t>
  </si>
  <si>
    <t>四、财政专户收入</t>
  </si>
  <si>
    <t xml:space="preserve">  4、其他各项支出</t>
  </si>
  <si>
    <t>五、其他各项收入</t>
  </si>
  <si>
    <t>本  年  收  入  合  计</t>
  </si>
  <si>
    <t>本  年  支  出  合  计</t>
  </si>
  <si>
    <t>预算02表</t>
  </si>
  <si>
    <t>收 入 预 算 总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</si>
  <si>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</si>
  <si>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</si>
  <si>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</si>
  <si>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</si>
  <si>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</si>
  <si>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</si>
  <si>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</si>
  <si>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其他一般公共预算收入(2017(合计)</t>
  </si>
  <si>
    <t>**</t>
  </si>
  <si>
    <t>013</t>
  </si>
  <si>
    <t>市政府办</t>
  </si>
  <si>
    <t xml:space="preserve">  013001</t>
  </si>
  <si>
    <t xml:space="preserve">  驻马店市人民政府办公室</t>
  </si>
  <si>
    <t>201</t>
  </si>
  <si>
    <t>03</t>
  </si>
  <si>
    <t>01</t>
  </si>
  <si>
    <t xml:space="preserve">    013001</t>
  </si>
  <si>
    <t xml:space="preserve">    行政运行（政府办公厅（室）及相关机构事务）</t>
  </si>
  <si>
    <t>02</t>
  </si>
  <si>
    <t xml:space="preserve">    一般行政管理事务（政府办公厅（室）及相关机构事务）</t>
  </si>
  <si>
    <t>208</t>
  </si>
  <si>
    <t>05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</si>
  <si>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</si>
  <si>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</si>
  <si>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</si>
  <si>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</si>
  <si>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</si>
  <si>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 xml:space="preserve">    公务员医疗补助</t>
  </si>
  <si>
    <t>221</t>
  </si>
  <si>
    <t xml:space="preserve">    住房公积金</t>
  </si>
  <si>
    <t xml:space="preserve">  013003</t>
  </si>
  <si>
    <t xml:space="preserve">  驻马店市接待办</t>
  </si>
  <si>
    <t xml:space="preserve">    013003</t>
  </si>
  <si>
    <t xml:space="preserve">  013004</t>
  </si>
  <si>
    <t xml:space="preserve">  驻马店政报编辑部</t>
  </si>
  <si>
    <t>50</t>
  </si>
  <si>
    <t xml:space="preserve">    013004</t>
  </si>
  <si>
    <t xml:space="preserve">    事业运行（政府办公厅（室）及相关机构事务）</t>
  </si>
  <si>
    <t xml:space="preserve">    事业单位医疗</t>
  </si>
  <si>
    <t xml:space="preserve">  013005</t>
  </si>
  <si>
    <t xml:space="preserve">  驻马店市政府机关后勤中心</t>
  </si>
  <si>
    <t xml:space="preserve">    013005</t>
  </si>
  <si>
    <t xml:space="preserve">  013006</t>
  </si>
  <si>
    <t xml:space="preserve">  驻马店市政府电子政务中心</t>
  </si>
  <si>
    <t xml:space="preserve">    013006</t>
  </si>
  <si>
    <t xml:space="preserve">  013008</t>
  </si>
  <si>
    <t xml:space="preserve">  驻马店市政府驻郑州办事处 </t>
  </si>
  <si>
    <t xml:space="preserve">    013008</t>
  </si>
  <si>
    <t>046</t>
  </si>
  <si>
    <t>北京办</t>
  </si>
  <si>
    <t xml:space="preserve">  046001</t>
  </si>
  <si>
    <t xml:space="preserve">  驻马店市人民政府驻北京联络处</t>
  </si>
  <si>
    <t xml:space="preserve">    046001</t>
  </si>
  <si>
    <t>预算03表</t>
  </si>
  <si>
    <t>支  出  预  算  总  表</t>
  </si>
  <si>
    <t>单位:元</t>
  </si>
  <si>
    <t>基本支出</t>
  </si>
  <si>
    <t>项目支出</t>
  </si>
  <si>
    <t>工资福利支出</t>
  </si>
  <si>
    <t>商品服务支出</t>
  </si>
  <si>
    <t>对个人和家庭的补助支出</t>
  </si>
  <si>
    <t>专项业务支出</t>
  </si>
  <si>
    <t>基本建设支出</t>
  </si>
  <si>
    <t>其他资本性支出</t>
  </si>
  <si>
    <t>其他各项支出</t>
  </si>
  <si>
    <t>财 政 拨 款 收  支  预  算  总  表</t>
  </si>
  <si>
    <t>一般公共预算</t>
  </si>
  <si>
    <t>纳入预算管理的行政事业性收费</t>
  </si>
  <si>
    <t>一、一般公共预算</t>
  </si>
  <si>
    <t>一、一般公共服务出</t>
  </si>
  <si>
    <t>二、外交</t>
  </si>
  <si>
    <t xml:space="preserve">       纳入预算管理的行政事业性收费</t>
  </si>
  <si>
    <t>三、国防</t>
  </si>
  <si>
    <t>四、公共安全</t>
  </si>
  <si>
    <t xml:space="preserve">       国有资源（资产）有偿使用收入</t>
  </si>
  <si>
    <t>五、教育</t>
  </si>
  <si>
    <t xml:space="preserve">       其他一般公共预算收入</t>
  </si>
  <si>
    <t>六、科学技术</t>
  </si>
  <si>
    <t>二、政府性基金收入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</si>
  <si>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</si>
  <si>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</si>
  <si>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</si>
  <si>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</si>
  <si>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</si>
  <si>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</si>
  <si>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</si>
  <si>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</si>
  <si>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</si>
  <si>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</si>
  <si>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</si>
  <si>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</si>
  <si>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</si>
  <si>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</si>
  <si>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</si>
  <si>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</si>
  <si>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</si>
  <si>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</si>
  <si>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</si>
  <si>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</si>
  <si>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</si>
  <si>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 xml:space="preserve"> 收  入  合  计</t>
  </si>
  <si>
    <t>支  出  合  计</t>
  </si>
  <si>
    <t>预算05表</t>
  </si>
  <si>
    <t>一般公共预算支出情况表</t>
  </si>
  <si>
    <t>功能科目</t>
  </si>
  <si>
    <t>总  计</t>
  </si>
  <si>
    <t>基      本      支      出</t>
  </si>
  <si>
    <t>对个人和家庭的补助</t>
  </si>
  <si>
    <t>商品和服务支出</t>
  </si>
  <si>
    <t>附表6</t>
  </si>
  <si>
    <t>2017年一般公共预算基本支出情况表</t>
  </si>
  <si>
    <t>单位名称：</t>
  </si>
  <si>
    <t>科目名称</t>
  </si>
  <si>
    <t>上级专项转移支付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</si>
  <si>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</si>
  <si>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</si>
  <si>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</si>
  <si>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</si>
  <si>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</si>
  <si>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办公费</t>
  </si>
  <si>
    <t xml:space="preserve">  邮电费</t>
  </si>
  <si>
    <t xml:space="preserve">  差旅费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</si>
  <si>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</si>
  <si>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</si>
  <si>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</si>
  <si>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</si>
  <si>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</si>
  <si>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</si>
  <si>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离休费</t>
  </si>
  <si>
    <t xml:space="preserve">  生活补助</t>
  </si>
  <si>
    <t xml:space="preserve">  医疗费</t>
  </si>
  <si>
    <t xml:space="preserve">  住房公积金</t>
  </si>
  <si>
    <t xml:space="preserve">  采暖补贴</t>
  </si>
  <si>
    <t>附表7</t>
  </si>
  <si>
    <t>2017年一般公共预算“三公”经费支出情况表</t>
  </si>
  <si>
    <t>项      目</t>
  </si>
  <si>
    <t>2017年“三公”经费预算数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</si>
  <si>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</si>
  <si>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</si>
  <si>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</si>
  <si>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</si>
  <si>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</si>
  <si>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</si>
  <si>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(3)此项公务接待费为市委、市人大、市政府、市政协的公务接待经费。</t>
  </si>
  <si>
    <t>政府性基金支出情况表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</si>
</sst>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#,##0.0_);[Red]\(#,##0.0\)"/>
    <numFmt numFmtId="179" formatCode="* #,##0.00;* \-#,##0.00;* &quot;&quot;??;@"/>
    <numFmt numFmtId="180" formatCode="#,##0_ "/>
  </numFmts>
  <fonts count="29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9"/>
      <color indexed="12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1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4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1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9" fontId="1" fillId="0" borderId="0" applyFont="0" applyFill="0" applyBorder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3" fillId="2" borderId="0" applyNumberFormat="0" applyBorder="0" applyAlignment="0" applyProtection="0"/>
    <xf numFmtId="0" fontId="26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208">
    <xf numFmtId="0" fontId="0" fillId="0" borderId="0" xfId="0" applyAlignment="1">
      <alignment/>
    </xf>
    <xf numFmtId="0" fontId="0" fillId="0" borderId="0" xfId="68" applyFont="1" applyFill="1" applyAlignment="1">
      <alignment horizontal="right"/>
      <protection/>
    </xf>
    <xf numFmtId="0" fontId="1" fillId="0" borderId="0" xfId="68">
      <alignment/>
      <protection/>
    </xf>
    <xf numFmtId="176" fontId="0" fillId="0" borderId="0" xfId="68" applyNumberFormat="1" applyFont="1" applyFill="1" applyAlignment="1">
      <alignment horizontal="center" vertical="center" wrapText="1"/>
      <protection/>
    </xf>
    <xf numFmtId="177" fontId="2" fillId="0" borderId="0" xfId="68" applyNumberFormat="1" applyFont="1" applyFill="1" applyAlignment="1">
      <alignment horizontal="center" vertical="center"/>
      <protection/>
    </xf>
    <xf numFmtId="49" fontId="2" fillId="0" borderId="0" xfId="68" applyNumberFormat="1" applyFont="1" applyFill="1" applyAlignment="1">
      <alignment horizontal="right" vertical="center"/>
      <protection/>
    </xf>
    <xf numFmtId="0" fontId="2" fillId="0" borderId="0" xfId="68" applyNumberFormat="1" applyFont="1" applyFill="1" applyAlignment="1" applyProtection="1">
      <alignment vertical="center" wrapText="1"/>
      <protection/>
    </xf>
    <xf numFmtId="178" fontId="2" fillId="0" borderId="0" xfId="68" applyNumberFormat="1" applyFont="1" applyFill="1" applyAlignment="1">
      <alignment vertical="center"/>
      <protection/>
    </xf>
    <xf numFmtId="179" fontId="3" fillId="0" borderId="0" xfId="68" applyNumberFormat="1" applyFont="1" applyFill="1" applyAlignment="1" applyProtection="1">
      <alignment horizontal="centerContinuous" vertical="center"/>
      <protection/>
    </xf>
    <xf numFmtId="176" fontId="2" fillId="0" borderId="0" xfId="68" applyNumberFormat="1" applyFont="1" applyFill="1" applyAlignment="1">
      <alignment horizontal="center" vertical="center"/>
      <protection/>
    </xf>
    <xf numFmtId="49" fontId="2" fillId="0" borderId="0" xfId="68" applyNumberFormat="1" applyFont="1" applyFill="1" applyAlignment="1" applyProtection="1">
      <alignment vertical="center" wrapText="1"/>
      <protection/>
    </xf>
    <xf numFmtId="0" fontId="2" fillId="0" borderId="10" xfId="68" applyNumberFormat="1" applyFont="1" applyFill="1" applyBorder="1" applyAlignment="1" applyProtection="1">
      <alignment horizontal="centerContinuous" vertical="center"/>
      <protection/>
    </xf>
    <xf numFmtId="0" fontId="2" fillId="0" borderId="11" xfId="68" applyNumberFormat="1" applyFont="1" applyFill="1" applyBorder="1" applyAlignment="1" applyProtection="1">
      <alignment horizontal="center" vertical="center" wrapText="1"/>
      <protection/>
    </xf>
    <xf numFmtId="0" fontId="2" fillId="0" borderId="10" xfId="68" applyNumberFormat="1" applyFont="1" applyFill="1" applyBorder="1" applyAlignment="1" applyProtection="1">
      <alignment horizontal="center" vertical="center" wrapText="1"/>
      <protection/>
    </xf>
    <xf numFmtId="0" fontId="4" fillId="0" borderId="10" xfId="68" applyNumberFormat="1" applyFont="1" applyFill="1" applyBorder="1" applyAlignment="1" applyProtection="1">
      <alignment horizontal="centerContinuous" vertical="center"/>
      <protection/>
    </xf>
    <xf numFmtId="176" fontId="2" fillId="0" borderId="10" xfId="68" applyNumberFormat="1" applyFont="1" applyFill="1" applyBorder="1" applyAlignment="1">
      <alignment horizontal="center" vertical="center"/>
      <protection/>
    </xf>
    <xf numFmtId="177" fontId="2" fillId="0" borderId="10" xfId="68" applyNumberFormat="1" applyFont="1" applyFill="1" applyBorder="1" applyAlignment="1">
      <alignment horizontal="center" vertical="center"/>
      <protection/>
    </xf>
    <xf numFmtId="0" fontId="2" fillId="0" borderId="10" xfId="68" applyNumberFormat="1" applyFont="1" applyFill="1" applyBorder="1" applyAlignment="1">
      <alignment horizontal="center" vertical="center" wrapText="1"/>
      <protection/>
    </xf>
    <xf numFmtId="176" fontId="2" fillId="0" borderId="12" xfId="68" applyNumberFormat="1" applyFont="1" applyBorder="1" applyAlignment="1">
      <alignment horizontal="center" vertical="center"/>
      <protection/>
    </xf>
    <xf numFmtId="177" fontId="2" fillId="0" borderId="12" xfId="68" applyNumberFormat="1" applyFont="1" applyFill="1" applyBorder="1" applyAlignment="1">
      <alignment horizontal="center" vertical="center"/>
      <protection/>
    </xf>
    <xf numFmtId="0" fontId="2" fillId="0" borderId="12" xfId="68" applyNumberFormat="1" applyFont="1" applyFill="1" applyBorder="1" applyAlignment="1">
      <alignment horizontal="center" vertical="center"/>
      <protection/>
    </xf>
    <xf numFmtId="0" fontId="2" fillId="0" borderId="12" xfId="68" applyNumberFormat="1" applyFont="1" applyFill="1" applyBorder="1" applyAlignment="1" applyProtection="1">
      <alignment horizontal="center" vertical="center" wrapText="1"/>
      <protection/>
    </xf>
    <xf numFmtId="49" fontId="0" fillId="0" borderId="10" xfId="68" applyNumberFormat="1" applyFont="1" applyFill="1" applyBorder="1" applyAlignment="1" applyProtection="1">
      <alignment horizontal="left" vertical="center"/>
      <protection/>
    </xf>
    <xf numFmtId="180" fontId="0" fillId="0" borderId="10" xfId="68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68" applyAlignment="1">
      <alignment horizontal="center"/>
      <protection/>
    </xf>
    <xf numFmtId="0" fontId="1" fillId="0" borderId="0" xfId="68" applyFill="1">
      <alignment/>
      <protection/>
    </xf>
    <xf numFmtId="0" fontId="1" fillId="0" borderId="0" xfId="68" applyFill="1" applyAlignment="1">
      <alignment horizontal="center"/>
      <protection/>
    </xf>
    <xf numFmtId="0" fontId="4" fillId="0" borderId="13" xfId="68" applyNumberFormat="1" applyFont="1" applyFill="1" applyBorder="1" applyAlignment="1" applyProtection="1">
      <alignment horizontal="center" vertical="center" wrapText="1"/>
      <protection/>
    </xf>
    <xf numFmtId="0" fontId="4" fillId="0" borderId="11" xfId="68" applyNumberFormat="1" applyFont="1" applyFill="1" applyBorder="1" applyAlignment="1" applyProtection="1">
      <alignment horizontal="center" vertical="center" wrapText="1"/>
      <protection/>
    </xf>
    <xf numFmtId="0" fontId="2" fillId="0" borderId="14" xfId="68" applyNumberFormat="1" applyFont="1" applyFill="1" applyBorder="1" applyAlignment="1" applyProtection="1">
      <alignment horizontal="center" vertical="center"/>
      <protection/>
    </xf>
    <xf numFmtId="0" fontId="2" fillId="0" borderId="15" xfId="68" applyNumberFormat="1" applyFont="1" applyFill="1" applyBorder="1" applyAlignment="1" applyProtection="1">
      <alignment horizontal="center" vertical="center" wrapText="1"/>
      <protection/>
    </xf>
    <xf numFmtId="0" fontId="2" fillId="0" borderId="14" xfId="6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8" fontId="2" fillId="0" borderId="0" xfId="51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 wrapText="1"/>
    </xf>
    <xf numFmtId="0" fontId="1" fillId="0" borderId="0" xfId="54" applyFont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0" fontId="0" fillId="0" borderId="0" xfId="54" applyAlignment="1">
      <alignment vertical="center"/>
      <protection/>
    </xf>
    <xf numFmtId="179" fontId="2" fillId="0" borderId="0" xfId="64" applyNumberFormat="1" applyFont="1" applyFill="1" applyAlignment="1" applyProtection="1">
      <alignment horizontal="left" vertical="center" wrapText="1"/>
      <protection/>
    </xf>
    <xf numFmtId="0" fontId="3" fillId="0" borderId="0" xfId="54" applyNumberFormat="1" applyFont="1" applyFill="1" applyAlignment="1" applyProtection="1">
      <alignment horizontal="center" vertical="center"/>
      <protection/>
    </xf>
    <xf numFmtId="0" fontId="2" fillId="0" borderId="17" xfId="54" applyFont="1" applyFill="1" applyBorder="1" applyAlignment="1">
      <alignment horizontal="left" vertical="center"/>
      <protection/>
    </xf>
    <xf numFmtId="0" fontId="2" fillId="16" borderId="17" xfId="54" applyFont="1" applyFill="1" applyBorder="1" applyAlignment="1">
      <alignment horizontal="left" vertical="center"/>
      <protection/>
    </xf>
    <xf numFmtId="0" fontId="2" fillId="0" borderId="10" xfId="54" applyNumberFormat="1" applyFont="1" applyFill="1" applyBorder="1" applyAlignment="1" applyProtection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center" vertical="center" wrapText="1"/>
      <protection/>
    </xf>
    <xf numFmtId="0" fontId="2" fillId="0" borderId="19" xfId="65" applyFont="1" applyBorder="1" applyAlignment="1">
      <alignment horizontal="center" vertical="center" wrapText="1"/>
      <protection/>
    </xf>
    <xf numFmtId="0" fontId="2" fillId="0" borderId="13" xfId="65" applyFont="1" applyBorder="1" applyAlignment="1">
      <alignment horizontal="center" vertical="center" wrapText="1"/>
      <protection/>
    </xf>
    <xf numFmtId="0" fontId="2" fillId="0" borderId="20" xfId="54" applyNumberFormat="1" applyFont="1" applyFill="1" applyBorder="1" applyAlignment="1" applyProtection="1">
      <alignment horizontal="center" vertical="center" wrapText="1"/>
      <protection/>
    </xf>
    <xf numFmtId="0" fontId="2" fillId="0" borderId="10" xfId="65" applyFont="1" applyBorder="1" applyAlignment="1">
      <alignment horizontal="center" vertical="center" wrapText="1"/>
      <protection/>
    </xf>
    <xf numFmtId="0" fontId="2" fillId="0" borderId="21" xfId="54" applyFont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center" vertical="center"/>
      <protection/>
    </xf>
    <xf numFmtId="0" fontId="2" fillId="0" borderId="10" xfId="54" applyFont="1" applyBorder="1" applyAlignment="1">
      <alignment horizontal="center" vertical="center"/>
      <protection/>
    </xf>
    <xf numFmtId="0" fontId="2" fillId="0" borderId="22" xfId="54" applyFont="1" applyBorder="1" applyAlignment="1">
      <alignment horizontal="center" vertical="center"/>
      <protection/>
    </xf>
    <xf numFmtId="0" fontId="2" fillId="0" borderId="18" xfId="54" applyNumberFormat="1" applyFont="1" applyFill="1" applyBorder="1" applyAlignment="1" applyProtection="1">
      <alignment horizontal="left" vertical="center" wrapText="1"/>
      <protection/>
    </xf>
    <xf numFmtId="0" fontId="2" fillId="0" borderId="10" xfId="54" applyNumberFormat="1" applyFont="1" applyFill="1" applyBorder="1" applyAlignment="1" applyProtection="1">
      <alignment horizontal="left" vertical="center" wrapText="1"/>
      <protection/>
    </xf>
    <xf numFmtId="0" fontId="2" fillId="0" borderId="10" xfId="54" applyNumberFormat="1" applyFont="1" applyFill="1" applyBorder="1" applyAlignment="1" applyProtection="1">
      <alignment horizontal="center" vertical="center" wrapText="1"/>
      <protection/>
    </xf>
    <xf numFmtId="4" fontId="2" fillId="0" borderId="10" xfId="54" applyNumberFormat="1" applyFont="1" applyFill="1" applyBorder="1" applyAlignment="1" applyProtection="1">
      <alignment horizontal="right" vertical="center" wrapText="1"/>
      <protection/>
    </xf>
    <xf numFmtId="0" fontId="2" fillId="0" borderId="0" xfId="54" applyFont="1" applyAlignment="1">
      <alignment vertical="center"/>
      <protection/>
    </xf>
    <xf numFmtId="0" fontId="2" fillId="0" borderId="11" xfId="65" applyFont="1" applyBorder="1" applyAlignment="1">
      <alignment horizontal="center" vertical="center" wrapText="1"/>
      <protection/>
    </xf>
    <xf numFmtId="49" fontId="2" fillId="0" borderId="10" xfId="65" applyNumberFormat="1" applyFont="1" applyFill="1" applyBorder="1" applyAlignment="1">
      <alignment horizontal="center" vertical="center" wrapText="1"/>
      <protection/>
    </xf>
    <xf numFmtId="4" fontId="2" fillId="0" borderId="10" xfId="54" applyNumberFormat="1" applyFont="1" applyFill="1" applyBorder="1" applyAlignment="1">
      <alignment horizontal="right" vertical="center" wrapText="1"/>
      <protection/>
    </xf>
    <xf numFmtId="0" fontId="0" fillId="0" borderId="0" xfId="69" applyFill="1">
      <alignment/>
      <protection/>
    </xf>
    <xf numFmtId="0" fontId="0" fillId="0" borderId="0" xfId="69">
      <alignment/>
      <protection/>
    </xf>
    <xf numFmtId="179" fontId="0" fillId="0" borderId="0" xfId="69" applyNumberFormat="1" applyFont="1" applyFill="1" applyAlignment="1" applyProtection="1">
      <alignment vertical="center" wrapText="1"/>
      <protection/>
    </xf>
    <xf numFmtId="179" fontId="2" fillId="0" borderId="0" xfId="69" applyNumberFormat="1" applyFont="1" applyFill="1" applyAlignment="1" applyProtection="1">
      <alignment horizontal="right" vertical="center"/>
      <protection/>
    </xf>
    <xf numFmtId="178" fontId="2" fillId="0" borderId="0" xfId="69" applyNumberFormat="1" applyFont="1" applyFill="1" applyAlignment="1" applyProtection="1">
      <alignment horizontal="right" vertical="center"/>
      <protection/>
    </xf>
    <xf numFmtId="178" fontId="2" fillId="0" borderId="0" xfId="69" applyNumberFormat="1" applyFont="1" applyFill="1" applyAlignment="1" applyProtection="1">
      <alignment vertical="center"/>
      <protection/>
    </xf>
    <xf numFmtId="179" fontId="3" fillId="0" borderId="0" xfId="69" applyNumberFormat="1" applyFont="1" applyFill="1" applyAlignment="1" applyProtection="1">
      <alignment horizontal="center" vertical="center"/>
      <protection/>
    </xf>
    <xf numFmtId="179" fontId="2" fillId="0" borderId="0" xfId="69" applyNumberFormat="1" applyFont="1" applyFill="1" applyAlignment="1" applyProtection="1">
      <alignment horizontal="left" vertical="center"/>
      <protection/>
    </xf>
    <xf numFmtId="179" fontId="2" fillId="0" borderId="0" xfId="69" applyNumberFormat="1" applyFont="1" applyFill="1" applyAlignment="1" applyProtection="1">
      <alignment horizontal="center" vertical="center"/>
      <protection/>
    </xf>
    <xf numFmtId="178" fontId="2" fillId="0" borderId="0" xfId="69" applyNumberFormat="1" applyFont="1" applyFill="1" applyAlignment="1" applyProtection="1">
      <alignment horizontal="center" vertical="center"/>
      <protection/>
    </xf>
    <xf numFmtId="179" fontId="2" fillId="0" borderId="10" xfId="69" applyNumberFormat="1" applyFont="1" applyFill="1" applyBorder="1" applyAlignment="1" applyProtection="1">
      <alignment horizontal="centerContinuous" vertical="center"/>
      <protection/>
    </xf>
    <xf numFmtId="179" fontId="2" fillId="0" borderId="19" xfId="69" applyNumberFormat="1" applyFont="1" applyFill="1" applyBorder="1" applyAlignment="1" applyProtection="1">
      <alignment horizontal="centerContinuous" vertical="center"/>
      <protection/>
    </xf>
    <xf numFmtId="179" fontId="2" fillId="0" borderId="10" xfId="69" applyNumberFormat="1" applyFont="1" applyFill="1" applyBorder="1" applyAlignment="1" applyProtection="1">
      <alignment horizontal="center" vertical="center"/>
      <protection/>
    </xf>
    <xf numFmtId="179" fontId="2" fillId="0" borderId="12" xfId="69" applyNumberFormat="1" applyFont="1" applyFill="1" applyBorder="1" applyAlignment="1" applyProtection="1">
      <alignment horizontal="center" vertical="center" wrapText="1"/>
      <protection/>
    </xf>
    <xf numFmtId="179" fontId="2" fillId="0" borderId="23" xfId="69" applyNumberFormat="1" applyFont="1" applyFill="1" applyBorder="1" applyAlignment="1" applyProtection="1">
      <alignment horizontal="center" vertical="center" wrapText="1"/>
      <protection/>
    </xf>
    <xf numFmtId="178" fontId="2" fillId="0" borderId="10" xfId="69" applyNumberFormat="1" applyFont="1" applyFill="1" applyBorder="1" applyAlignment="1" applyProtection="1">
      <alignment horizontal="center" vertical="center"/>
      <protection/>
    </xf>
    <xf numFmtId="0" fontId="0" fillId="0" borderId="15" xfId="69" applyFill="1" applyBorder="1" applyAlignment="1">
      <alignment horizontal="center" vertical="center" wrapText="1"/>
      <protection/>
    </xf>
    <xf numFmtId="49" fontId="0" fillId="0" borderId="10" xfId="69" applyNumberFormat="1" applyFill="1" applyBorder="1" applyAlignment="1">
      <alignment horizontal="center" vertical="center" wrapText="1"/>
      <protection/>
    </xf>
    <xf numFmtId="49" fontId="0" fillId="0" borderId="10" xfId="69" applyNumberFormat="1" applyFont="1" applyFill="1" applyBorder="1" applyAlignment="1" applyProtection="1">
      <alignment horizontal="center" vertical="center" wrapText="1"/>
      <protection/>
    </xf>
    <xf numFmtId="0" fontId="0" fillId="0" borderId="14" xfId="69" applyFill="1" applyBorder="1" applyAlignment="1">
      <alignment horizontal="center" vertical="center" wrapText="1"/>
      <protection/>
    </xf>
    <xf numFmtId="0" fontId="0" fillId="0" borderId="10" xfId="69" applyFill="1" applyBorder="1" applyAlignment="1">
      <alignment horizontal="center" vertical="center" wrapText="1"/>
      <protection/>
    </xf>
    <xf numFmtId="49" fontId="0" fillId="0" borderId="10" xfId="69" applyNumberFormat="1" applyFont="1" applyFill="1" applyBorder="1" applyAlignment="1">
      <alignment horizontal="center" vertical="center" wrapText="1"/>
      <protection/>
    </xf>
    <xf numFmtId="179" fontId="2" fillId="0" borderId="10" xfId="69" applyNumberFormat="1" applyFont="1" applyFill="1" applyBorder="1" applyAlignment="1" applyProtection="1">
      <alignment vertical="center"/>
      <protection/>
    </xf>
    <xf numFmtId="180" fontId="0" fillId="0" borderId="12" xfId="69" applyNumberFormat="1" applyFont="1" applyFill="1" applyBorder="1" applyAlignment="1" applyProtection="1">
      <alignment horizontal="right" vertical="center"/>
      <protection/>
    </xf>
    <xf numFmtId="0" fontId="0" fillId="0" borderId="13" xfId="69" applyFont="1" applyFill="1" applyBorder="1" applyAlignment="1">
      <alignment horizontal="left" vertical="center" wrapText="1"/>
      <protection/>
    </xf>
    <xf numFmtId="0" fontId="0" fillId="0" borderId="10" xfId="69" applyNumberFormat="1" applyFont="1" applyFill="1" applyBorder="1" applyAlignment="1" applyProtection="1">
      <alignment horizontal="right" vertical="center"/>
      <protection/>
    </xf>
    <xf numFmtId="3" fontId="0" fillId="0" borderId="10" xfId="69" applyNumberFormat="1" applyFill="1" applyBorder="1" applyAlignment="1">
      <alignment horizontal="right" vertical="center"/>
      <protection/>
    </xf>
    <xf numFmtId="49" fontId="0" fillId="0" borderId="10" xfId="69" applyNumberFormat="1" applyFill="1" applyBorder="1" applyAlignment="1">
      <alignment vertical="center"/>
      <protection/>
    </xf>
    <xf numFmtId="49" fontId="2" fillId="0" borderId="13" xfId="69" applyNumberFormat="1" applyFont="1" applyFill="1" applyBorder="1" applyAlignment="1">
      <alignment horizontal="left" vertical="center"/>
      <protection/>
    </xf>
    <xf numFmtId="0" fontId="0" fillId="0" borderId="10" xfId="69" applyFont="1" applyFill="1" applyBorder="1" applyAlignment="1">
      <alignment vertical="center" wrapText="1"/>
      <protection/>
    </xf>
    <xf numFmtId="179" fontId="2" fillId="0" borderId="13" xfId="69" applyNumberFormat="1" applyFont="1" applyFill="1" applyBorder="1" applyAlignment="1" applyProtection="1">
      <alignment vertical="center"/>
      <protection/>
    </xf>
    <xf numFmtId="49" fontId="0" fillId="0" borderId="10" xfId="69" applyNumberFormat="1" applyFont="1" applyFill="1" applyBorder="1" applyAlignment="1">
      <alignment vertical="center" wrapText="1"/>
      <protection/>
    </xf>
    <xf numFmtId="3" fontId="0" fillId="0" borderId="10" xfId="69" applyNumberFormat="1" applyFont="1" applyFill="1" applyBorder="1" applyAlignment="1" applyProtection="1">
      <alignment horizontal="right" vertical="center"/>
      <protection/>
    </xf>
    <xf numFmtId="3" fontId="2" fillId="0" borderId="13" xfId="69" applyNumberFormat="1" applyFont="1" applyFill="1" applyBorder="1" applyAlignment="1" applyProtection="1">
      <alignment vertical="center"/>
      <protection/>
    </xf>
    <xf numFmtId="180" fontId="0" fillId="0" borderId="14" xfId="69" applyNumberFormat="1" applyFont="1" applyFill="1" applyBorder="1" applyAlignment="1" applyProtection="1">
      <alignment horizontal="right" vertical="center"/>
      <protection/>
    </xf>
    <xf numFmtId="3" fontId="0" fillId="0" borderId="14" xfId="69" applyNumberFormat="1" applyFont="1" applyFill="1" applyBorder="1" applyAlignment="1" applyProtection="1">
      <alignment horizontal="right" vertical="center"/>
      <protection/>
    </xf>
    <xf numFmtId="180" fontId="0" fillId="0" borderId="10" xfId="69" applyNumberFormat="1" applyFont="1" applyFill="1" applyBorder="1" applyAlignment="1" applyProtection="1">
      <alignment horizontal="right" vertical="center"/>
      <protection/>
    </xf>
    <xf numFmtId="179" fontId="2" fillId="0" borderId="19" xfId="69" applyNumberFormat="1" applyFont="1" applyFill="1" applyBorder="1" applyAlignment="1" applyProtection="1">
      <alignment horizontal="center" vertical="center"/>
      <protection/>
    </xf>
    <xf numFmtId="179" fontId="2" fillId="0" borderId="11" xfId="69" applyNumberFormat="1" applyFont="1" applyFill="1" applyBorder="1" applyAlignment="1" applyProtection="1">
      <alignment horizontal="center" vertical="center"/>
      <protection/>
    </xf>
    <xf numFmtId="179" fontId="2" fillId="0" borderId="24" xfId="69" applyNumberFormat="1" applyFont="1" applyFill="1" applyBorder="1" applyAlignment="1" applyProtection="1">
      <alignment vertical="center"/>
      <protection/>
    </xf>
    <xf numFmtId="3" fontId="0" fillId="0" borderId="0" xfId="69" applyNumberFormat="1" applyFill="1">
      <alignment/>
      <protection/>
    </xf>
    <xf numFmtId="0" fontId="0" fillId="0" borderId="10" xfId="69" applyFont="1" applyFill="1" applyBorder="1" applyAlignment="1">
      <alignment horizontal="center" vertical="center"/>
      <protection/>
    </xf>
    <xf numFmtId="0" fontId="0" fillId="0" borderId="10" xfId="69" applyFill="1" applyBorder="1" applyAlignment="1">
      <alignment horizontal="center" vertical="center"/>
      <protection/>
    </xf>
    <xf numFmtId="3" fontId="0" fillId="0" borderId="10" xfId="69" applyNumberFormat="1" applyFill="1" applyBorder="1" applyAlignment="1">
      <alignment vertical="center"/>
      <protection/>
    </xf>
    <xf numFmtId="0" fontId="0" fillId="0" borderId="10" xfId="69" applyFill="1" applyBorder="1">
      <alignment/>
      <protection/>
    </xf>
    <xf numFmtId="3" fontId="0" fillId="0" borderId="10" xfId="69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76" fontId="2" fillId="0" borderId="0" xfId="0" applyNumberFormat="1" applyFont="1" applyFill="1" applyAlignment="1" applyProtection="1">
      <alignment horizontal="center" vertical="center"/>
      <protection/>
    </xf>
    <xf numFmtId="177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178" fontId="2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178" fontId="2" fillId="0" borderId="25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6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13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 applyProtection="1">
      <alignment horizontal="center" vertical="center" wrapText="1"/>
      <protection/>
    </xf>
    <xf numFmtId="0" fontId="2" fillId="24" borderId="0" xfId="0" applyNumberFormat="1" applyFont="1" applyFill="1" applyAlignment="1" applyProtection="1">
      <alignment horizontal="right" vertical="center" wrapText="1"/>
      <protection/>
    </xf>
    <xf numFmtId="0" fontId="2" fillId="24" borderId="0" xfId="0" applyNumberFormat="1" applyFont="1" applyFill="1" applyAlignment="1" applyProtection="1">
      <alignment vertical="center" wrapText="1"/>
      <protection/>
    </xf>
    <xf numFmtId="178" fontId="2" fillId="24" borderId="0" xfId="0" applyNumberFormat="1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9" xfId="0" applyNumberFormat="1" applyFont="1" applyFill="1" applyBorder="1" applyAlignment="1" applyProtection="1">
      <alignment horizontal="center" vertical="center" wrapText="1"/>
      <protection/>
    </xf>
    <xf numFmtId="0" fontId="2" fillId="24" borderId="19" xfId="0" applyNumberFormat="1" applyFont="1" applyFill="1" applyBorder="1" applyAlignment="1" applyProtection="1">
      <alignment horizontal="center" vertical="center"/>
      <protection/>
    </xf>
    <xf numFmtId="0" fontId="2" fillId="24" borderId="13" xfId="0" applyNumberFormat="1" applyFont="1" applyFill="1" applyBorder="1" applyAlignment="1" applyProtection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24" borderId="14" xfId="0" applyNumberFormat="1" applyFont="1" applyFill="1" applyBorder="1" applyAlignment="1" applyProtection="1">
      <alignment horizontal="center" vertical="center" wrapText="1"/>
      <protection/>
    </xf>
    <xf numFmtId="0" fontId="2" fillId="24" borderId="26" xfId="0" applyNumberFormat="1" applyFont="1" applyFill="1" applyBorder="1" applyAlignment="1" applyProtection="1">
      <alignment horizontal="center" vertical="center"/>
      <protection/>
    </xf>
    <xf numFmtId="177" fontId="2" fillId="0" borderId="27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178" fontId="2" fillId="0" borderId="0" xfId="0" applyNumberFormat="1" applyFont="1" applyFill="1" applyAlignment="1" applyProtection="1">
      <alignment horizontal="right" vertical="center"/>
      <protection/>
    </xf>
    <xf numFmtId="178" fontId="2" fillId="24" borderId="0" xfId="0" applyNumberFormat="1" applyFont="1" applyFill="1" applyAlignment="1" applyProtection="1">
      <alignment horizontal="right" vertical="center" wrapText="1"/>
      <protection/>
    </xf>
    <xf numFmtId="0" fontId="2" fillId="24" borderId="11" xfId="0" applyNumberFormat="1" applyFont="1" applyFill="1" applyBorder="1" applyAlignment="1" applyProtection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horizontal="center" vertical="center"/>
      <protection/>
    </xf>
    <xf numFmtId="49" fontId="0" fillId="24" borderId="28" xfId="0" applyNumberFormat="1" applyFill="1" applyBorder="1" applyAlignment="1">
      <alignment horizontal="center" vertical="center" wrapText="1"/>
    </xf>
    <xf numFmtId="49" fontId="0" fillId="24" borderId="12" xfId="0" applyNumberFormat="1" applyFill="1" applyBorder="1" applyAlignment="1">
      <alignment horizontal="center" vertical="center" wrapText="1"/>
    </xf>
    <xf numFmtId="0" fontId="2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ill="1" applyBorder="1" applyAlignment="1">
      <alignment vertical="center"/>
    </xf>
    <xf numFmtId="0" fontId="2" fillId="24" borderId="14" xfId="0" applyNumberFormat="1" applyFont="1" applyFill="1" applyBorder="1" applyAlignment="1" applyProtection="1">
      <alignment horizontal="center" vertical="center"/>
      <protection/>
    </xf>
    <xf numFmtId="49" fontId="0" fillId="24" borderId="10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9" fontId="0" fillId="0" borderId="0" xfId="0" applyNumberFormat="1" applyFont="1" applyFill="1" applyAlignment="1" applyProtection="1">
      <alignment vertical="center" wrapText="1"/>
      <protection/>
    </xf>
    <xf numFmtId="179" fontId="2" fillId="0" borderId="0" xfId="0" applyNumberFormat="1" applyFont="1" applyFill="1" applyAlignment="1" applyProtection="1">
      <alignment horizontal="right" vertical="center"/>
      <protection/>
    </xf>
    <xf numFmtId="179" fontId="3" fillId="0" borderId="0" xfId="0" applyNumberFormat="1" applyFont="1" applyFill="1" applyAlignment="1" applyProtection="1">
      <alignment horizontal="center" vertical="center"/>
      <protection/>
    </xf>
    <xf numFmtId="179" fontId="2" fillId="0" borderId="0" xfId="0" applyNumberFormat="1" applyFont="1" applyFill="1" applyAlignment="1" applyProtection="1">
      <alignment horizontal="left" vertical="center"/>
      <protection/>
    </xf>
    <xf numFmtId="179" fontId="2" fillId="0" borderId="0" xfId="0" applyNumberFormat="1" applyFont="1" applyFill="1" applyAlignment="1" applyProtection="1">
      <alignment horizontal="center" vertical="center"/>
      <protection/>
    </xf>
    <xf numFmtId="178" fontId="2" fillId="0" borderId="0" xfId="0" applyNumberFormat="1" applyFont="1" applyFill="1" applyAlignment="1" applyProtection="1">
      <alignment horizontal="center" vertical="center"/>
      <protection/>
    </xf>
    <xf numFmtId="179" fontId="2" fillId="0" borderId="10" xfId="0" applyNumberFormat="1" applyFont="1" applyFill="1" applyBorder="1" applyAlignment="1" applyProtection="1">
      <alignment horizontal="centerContinuous" vertical="center"/>
      <protection/>
    </xf>
    <xf numFmtId="179" fontId="2" fillId="0" borderId="19" xfId="0" applyNumberFormat="1" applyFont="1" applyFill="1" applyBorder="1" applyAlignment="1" applyProtection="1">
      <alignment horizontal="centerContinuous" vertical="center"/>
      <protection/>
    </xf>
    <xf numFmtId="179" fontId="2" fillId="0" borderId="19" xfId="0" applyNumberFormat="1" applyFont="1" applyFill="1" applyBorder="1" applyAlignment="1" applyProtection="1">
      <alignment horizontal="center" vertical="center"/>
      <protection/>
    </xf>
    <xf numFmtId="179" fontId="2" fillId="0" borderId="13" xfId="0" applyNumberFormat="1" applyFont="1" applyFill="1" applyBorder="1" applyAlignment="1" applyProtection="1">
      <alignment horizontal="center" vertical="center"/>
      <protection/>
    </xf>
    <xf numFmtId="179" fontId="2" fillId="0" borderId="12" xfId="0" applyNumberFormat="1" applyFont="1" applyFill="1" applyBorder="1" applyAlignment="1" applyProtection="1">
      <alignment horizontal="center" vertical="center" wrapText="1"/>
      <protection/>
    </xf>
    <xf numFmtId="179" fontId="2" fillId="0" borderId="23" xfId="0" applyNumberFormat="1" applyFont="1" applyFill="1" applyBorder="1" applyAlignment="1" applyProtection="1">
      <alignment horizontal="center" vertical="center" wrapText="1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 applyProtection="1">
      <alignment vertical="center"/>
      <protection/>
    </xf>
    <xf numFmtId="18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13" xfId="0" applyFill="1" applyBorder="1" applyAlignment="1">
      <alignment horizontal="left" vertical="center" wrapText="1"/>
    </xf>
    <xf numFmtId="180" fontId="0" fillId="0" borderId="10" xfId="0" applyNumberFormat="1" applyFill="1" applyBorder="1" applyAlignment="1">
      <alignment horizontal="right" vertical="center"/>
    </xf>
    <xf numFmtId="49" fontId="0" fillId="0" borderId="10" xfId="0" applyNumberFormat="1" applyFill="1" applyBorder="1" applyAlignment="1">
      <alignment vertical="center"/>
    </xf>
    <xf numFmtId="49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179" fontId="2" fillId="0" borderId="13" xfId="0" applyNumberFormat="1" applyFont="1" applyFill="1" applyBorder="1" applyAlignment="1" applyProtection="1">
      <alignment vertical="center"/>
      <protection/>
    </xf>
    <xf numFmtId="49" fontId="0" fillId="0" borderId="10" xfId="0" applyNumberFormat="1" applyFill="1" applyBorder="1" applyAlignment="1">
      <alignment vertical="center" wrapText="1"/>
    </xf>
    <xf numFmtId="180" fontId="0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3" xfId="0" applyNumberFormat="1" applyFont="1" applyFill="1" applyBorder="1" applyAlignment="1" applyProtection="1">
      <alignment vertical="center"/>
      <protection/>
    </xf>
    <xf numFmtId="180" fontId="0" fillId="0" borderId="14" xfId="0" applyNumberFormat="1" applyFont="1" applyFill="1" applyBorder="1" applyAlignment="1" applyProtection="1">
      <alignment horizontal="right" vertical="center"/>
      <protection/>
    </xf>
    <xf numFmtId="179" fontId="2" fillId="0" borderId="11" xfId="0" applyNumberFormat="1" applyFont="1" applyFill="1" applyBorder="1" applyAlignment="1" applyProtection="1">
      <alignment horizontal="center" vertical="center"/>
      <protection/>
    </xf>
    <xf numFmtId="179" fontId="2" fillId="0" borderId="24" xfId="0" applyNumberFormat="1" applyFont="1" applyFill="1" applyBorder="1" applyAlignment="1" applyProtection="1">
      <alignment vertical="center"/>
      <protection/>
    </xf>
    <xf numFmtId="3" fontId="0" fillId="0" borderId="0" xfId="0" applyNumberFormat="1" applyFill="1" applyAlignment="1">
      <alignment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Alignment="1" applyProtection="1">
      <alignment/>
      <protection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百分比_40D129F20FD147A7BEB71C635229C749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常规_439B6D647C250158E0530A0804CC3FF1" xfId="51"/>
    <cellStyle name="40% - 强调文字颜色 1" xfId="52"/>
    <cellStyle name="20% - 强调文字颜色 2" xfId="53"/>
    <cellStyle name="常规_EE70A06373940074E0430A0804CB0074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_0C0E50DD51360000E0530A0804CB2C68" xfId="64"/>
    <cellStyle name="常规_1、政府组成部门预算分析-基本支出" xfId="65"/>
    <cellStyle name="40% - 强调文字颜色 6" xfId="66"/>
    <cellStyle name="60% - 强调文字颜色 6" xfId="67"/>
    <cellStyle name="常规_40D129F20FD147A7BEB71C635229C749" xfId="68"/>
    <cellStyle name="常规_515BF58EC52A00A2E0530A09008B00A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9"/>
  <sheetViews>
    <sheetView showGridLines="0" showZeros="0" tabSelected="1" workbookViewId="0" topLeftCell="A1">
      <selection activeCell="G14" sqref="G14"/>
    </sheetView>
  </sheetViews>
  <sheetFormatPr defaultColWidth="9.16015625" defaultRowHeight="11.25"/>
  <cols>
    <col min="1" max="1" width="44.66015625" style="0" customWidth="1"/>
    <col min="2" max="2" width="16.66015625" style="0" customWidth="1"/>
    <col min="3" max="3" width="31.16015625" style="0" customWidth="1"/>
    <col min="4" max="4" width="16.66015625" style="0" customWidth="1"/>
    <col min="5" max="5" width="15.5" style="0" customWidth="1"/>
    <col min="6" max="6" width="17" style="0" customWidth="1"/>
    <col min="7" max="9" width="19.66015625" style="0" customWidth="1"/>
    <col min="10" max="11" width="14.33203125" style="0" customWidth="1"/>
    <col min="12" max="12" width="15.83203125" style="0" customWidth="1"/>
    <col min="13" max="13" width="16.33203125" style="0" customWidth="1"/>
    <col min="14" max="14" width="17.66015625" style="0" customWidth="1"/>
  </cols>
  <sheetData>
    <row r="1" ht="11.25" customHeight="1"/>
    <row r="2" spans="1:14" ht="24.75" customHeight="1">
      <c r="A2" s="173"/>
      <c r="B2" s="174"/>
      <c r="C2" s="174"/>
      <c r="D2" s="161"/>
      <c r="E2" s="122"/>
      <c r="F2" s="122"/>
      <c r="G2" s="122"/>
      <c r="H2" s="122"/>
      <c r="I2" s="122"/>
      <c r="J2" s="122"/>
      <c r="K2" s="122"/>
      <c r="L2" s="122"/>
      <c r="M2" s="122"/>
      <c r="N2" s="161" t="s">
        <v>0</v>
      </c>
    </row>
    <row r="3" spans="1:14" ht="24.75" customHeight="1">
      <c r="A3" s="175" t="s">
        <v>1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</row>
    <row r="4" spans="1:14" ht="24.75" customHeight="1">
      <c r="A4" s="176" t="s">
        <v>2</v>
      </c>
      <c r="B4" s="177"/>
      <c r="C4" s="177"/>
      <c r="D4" s="122"/>
      <c r="E4" s="122"/>
      <c r="F4" s="178"/>
      <c r="G4" s="122"/>
      <c r="H4" s="122"/>
      <c r="I4" s="122"/>
      <c r="J4" s="122"/>
      <c r="K4" s="122"/>
      <c r="L4" s="122"/>
      <c r="M4" s="122"/>
      <c r="N4" s="161" t="s">
        <v>3</v>
      </c>
    </row>
    <row r="5" spans="1:14" ht="24.75" customHeight="1">
      <c r="A5" s="179" t="s">
        <v>4</v>
      </c>
      <c r="B5" s="180"/>
      <c r="C5" s="181" t="s">
        <v>5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203"/>
    </row>
    <row r="6" spans="1:17" ht="24.75" customHeight="1">
      <c r="A6" s="183" t="s">
        <v>6</v>
      </c>
      <c r="B6" s="183" t="s">
        <v>7</v>
      </c>
      <c r="C6" s="184" t="s">
        <v>8</v>
      </c>
      <c r="D6" s="185" t="s">
        <v>9</v>
      </c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72"/>
      <c r="P6" s="172"/>
      <c r="Q6" s="172"/>
    </row>
    <row r="7" spans="1:17" ht="24.75" customHeight="1">
      <c r="A7" s="186"/>
      <c r="B7" s="186"/>
      <c r="C7" s="186"/>
      <c r="D7" s="187" t="s">
        <v>10</v>
      </c>
      <c r="E7" s="188" t="s">
        <v>11</v>
      </c>
      <c r="F7" s="188"/>
      <c r="G7" s="188"/>
      <c r="H7" s="188"/>
      <c r="I7" s="188"/>
      <c r="J7" s="188"/>
      <c r="K7" s="206" t="s">
        <v>12</v>
      </c>
      <c r="L7" s="187" t="s">
        <v>13</v>
      </c>
      <c r="M7" s="187" t="s">
        <v>14</v>
      </c>
      <c r="N7" s="187" t="s">
        <v>15</v>
      </c>
      <c r="O7" s="172"/>
      <c r="P7" s="172"/>
      <c r="Q7" s="172"/>
    </row>
    <row r="8" spans="1:18" ht="24.75" customHeight="1">
      <c r="A8" s="189"/>
      <c r="B8" s="186"/>
      <c r="C8" s="189"/>
      <c r="D8" s="190"/>
      <c r="E8" s="187" t="s">
        <v>16</v>
      </c>
      <c r="F8" s="187" t="s">
        <v>17</v>
      </c>
      <c r="G8" s="187" t="s">
        <v>18</v>
      </c>
      <c r="H8" s="187" t="s">
        <v>19</v>
      </c>
      <c r="I8" s="187" t="s">
        <v>20</v>
      </c>
      <c r="J8" s="187" t="s">
        <v>21</v>
      </c>
      <c r="K8" s="206"/>
      <c r="L8" s="190"/>
      <c r="M8" s="190"/>
      <c r="N8" s="190"/>
      <c r="O8" s="172"/>
      <c r="P8" s="172"/>
      <c r="Q8" s="172"/>
      <c r="R8" s="172"/>
    </row>
    <row r="9" spans="1:14" s="172" customFormat="1" ht="24.75" customHeight="1">
      <c r="A9" s="191" t="s">
        <v>22</v>
      </c>
      <c r="B9" s="192">
        <v>31188396</v>
      </c>
      <c r="C9" s="193" t="s">
        <v>23</v>
      </c>
      <c r="D9" s="194">
        <v>17961396</v>
      </c>
      <c r="E9" s="194">
        <v>17961396</v>
      </c>
      <c r="F9" s="194">
        <v>17961396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</row>
    <row r="10" spans="1:14" s="172" customFormat="1" ht="24.75" customHeight="1">
      <c r="A10" s="195" t="s">
        <v>24</v>
      </c>
      <c r="B10" s="192">
        <v>31188396</v>
      </c>
      <c r="C10" s="196" t="s">
        <v>25</v>
      </c>
      <c r="D10" s="194">
        <v>12674035</v>
      </c>
      <c r="E10" s="194">
        <v>12674035</v>
      </c>
      <c r="F10" s="194">
        <v>12674035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</row>
    <row r="11" spans="1:14" s="172" customFormat="1" ht="24.75" customHeight="1">
      <c r="A11" s="197" t="s">
        <v>26</v>
      </c>
      <c r="B11" s="192">
        <v>0</v>
      </c>
      <c r="C11" s="198" t="s">
        <v>27</v>
      </c>
      <c r="D11" s="194">
        <v>2270406</v>
      </c>
      <c r="E11" s="194">
        <v>2270406</v>
      </c>
      <c r="F11" s="194">
        <v>2270406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</row>
    <row r="12" spans="1:14" s="172" customFormat="1" ht="24.75" customHeight="1">
      <c r="A12" s="195" t="s">
        <v>28</v>
      </c>
      <c r="B12" s="192">
        <v>0</v>
      </c>
      <c r="C12" s="198" t="s">
        <v>29</v>
      </c>
      <c r="D12" s="194">
        <v>3016955</v>
      </c>
      <c r="E12" s="194">
        <v>3016955</v>
      </c>
      <c r="F12" s="194">
        <v>3016955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</row>
    <row r="13" spans="1:14" s="172" customFormat="1" ht="24.75" customHeight="1">
      <c r="A13" s="199" t="s">
        <v>30</v>
      </c>
      <c r="B13" s="192">
        <v>0</v>
      </c>
      <c r="C13" s="198" t="s">
        <v>31</v>
      </c>
      <c r="D13" s="194">
        <v>13227000</v>
      </c>
      <c r="E13" s="194">
        <v>13227000</v>
      </c>
      <c r="F13" s="194">
        <v>13227000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</row>
    <row r="14" spans="1:14" s="172" customFormat="1" ht="24.75" customHeight="1">
      <c r="A14" s="199" t="s">
        <v>32</v>
      </c>
      <c r="B14" s="192">
        <v>0</v>
      </c>
      <c r="C14" s="198" t="s">
        <v>33</v>
      </c>
      <c r="D14" s="194">
        <v>13227000</v>
      </c>
      <c r="E14" s="194">
        <v>13227000</v>
      </c>
      <c r="F14" s="194">
        <v>13227000</v>
      </c>
      <c r="G14" s="194">
        <v>0</v>
      </c>
      <c r="H14" s="194">
        <v>0</v>
      </c>
      <c r="I14" s="194">
        <v>0</v>
      </c>
      <c r="J14" s="194">
        <v>0</v>
      </c>
      <c r="K14" s="194">
        <v>0</v>
      </c>
      <c r="L14" s="194">
        <v>0</v>
      </c>
      <c r="M14" s="194">
        <v>0</v>
      </c>
      <c r="N14" s="194">
        <v>0</v>
      </c>
    </row>
    <row r="15" spans="1:14" s="172" customFormat="1" ht="24.75" customHeight="1">
      <c r="A15" s="191" t="s">
        <v>34</v>
      </c>
      <c r="B15" s="200">
        <v>0</v>
      </c>
      <c r="C15" s="201" t="s">
        <v>35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</row>
    <row r="16" spans="1:14" s="172" customFormat="1" ht="24.75" customHeight="1">
      <c r="A16" s="191" t="s">
        <v>36</v>
      </c>
      <c r="B16" s="202">
        <v>0</v>
      </c>
      <c r="C16" s="191" t="s">
        <v>37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>
        <v>0</v>
      </c>
      <c r="M16" s="202">
        <v>0</v>
      </c>
      <c r="N16" s="202">
        <v>0</v>
      </c>
    </row>
    <row r="17" spans="1:14" s="172" customFormat="1" ht="24.75" customHeight="1">
      <c r="A17" s="191" t="s">
        <v>38</v>
      </c>
      <c r="B17" s="200">
        <v>0</v>
      </c>
      <c r="C17" s="191" t="s">
        <v>39</v>
      </c>
      <c r="D17" s="202">
        <v>0</v>
      </c>
      <c r="E17" s="202">
        <v>0</v>
      </c>
      <c r="F17" s="202">
        <v>0</v>
      </c>
      <c r="G17" s="202">
        <v>0</v>
      </c>
      <c r="H17" s="202">
        <v>0</v>
      </c>
      <c r="I17" s="202">
        <v>0</v>
      </c>
      <c r="J17" s="202">
        <v>0</v>
      </c>
      <c r="K17" s="202">
        <v>0</v>
      </c>
      <c r="L17" s="202">
        <v>0</v>
      </c>
      <c r="M17" s="202">
        <v>0</v>
      </c>
      <c r="N17" s="202">
        <v>0</v>
      </c>
    </row>
    <row r="18" spans="1:14" s="172" customFormat="1" ht="24.75" customHeight="1">
      <c r="A18" s="191" t="s">
        <v>40</v>
      </c>
      <c r="B18" s="200">
        <v>0</v>
      </c>
      <c r="C18" s="191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</row>
    <row r="19" spans="1:15" ht="24.75" customHeight="1">
      <c r="A19" s="191"/>
      <c r="B19" s="192"/>
      <c r="C19" s="191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172"/>
    </row>
    <row r="20" spans="1:15" s="172" customFormat="1" ht="24.75" customHeight="1">
      <c r="A20" s="181" t="s">
        <v>41</v>
      </c>
      <c r="B20" s="200">
        <v>31188396</v>
      </c>
      <c r="C20" s="203" t="s">
        <v>42</v>
      </c>
      <c r="D20" s="200">
        <v>31188396</v>
      </c>
      <c r="E20" s="200">
        <v>31188396</v>
      </c>
      <c r="F20" s="200">
        <v>31188396</v>
      </c>
      <c r="G20" s="200">
        <v>0</v>
      </c>
      <c r="H20" s="200">
        <v>0</v>
      </c>
      <c r="I20" s="200">
        <v>0</v>
      </c>
      <c r="J20" s="200">
        <v>0</v>
      </c>
      <c r="K20" s="200">
        <v>0</v>
      </c>
      <c r="L20" s="200">
        <v>0</v>
      </c>
      <c r="M20" s="200">
        <v>0</v>
      </c>
      <c r="N20" s="200">
        <v>0</v>
      </c>
      <c r="O20" s="207"/>
    </row>
    <row r="21" spans="1:14" ht="24" customHeight="1">
      <c r="A21" s="204"/>
      <c r="B21" s="172"/>
      <c r="C21" s="172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2:14" ht="11.25">
      <c r="B22" s="172"/>
      <c r="C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</row>
    <row r="23" spans="2:14" ht="11.25">
      <c r="B23" s="172"/>
      <c r="C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</row>
    <row r="24" spans="3:14" ht="11.25">
      <c r="C24" s="172"/>
      <c r="D24" s="172"/>
      <c r="E24" s="172"/>
      <c r="F24" s="172"/>
      <c r="G24" s="172"/>
      <c r="H24" s="172"/>
      <c r="I24" s="172"/>
      <c r="J24" s="172"/>
      <c r="K24" s="172"/>
      <c r="M24" s="172"/>
      <c r="N24" s="172"/>
    </row>
    <row r="25" spans="3:14" ht="11.25">
      <c r="C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</row>
    <row r="26" spans="5:14" ht="11.25">
      <c r="E26" s="172"/>
      <c r="F26" s="172"/>
      <c r="G26" s="172"/>
      <c r="H26" s="172"/>
      <c r="I26" s="172"/>
      <c r="J26" s="172"/>
      <c r="K26" s="172"/>
      <c r="L26" s="172"/>
      <c r="M26" s="172"/>
      <c r="N26" s="172"/>
    </row>
    <row r="27" spans="5:14" ht="11.25">
      <c r="E27" s="172"/>
      <c r="F27" s="172"/>
      <c r="G27" s="172"/>
      <c r="H27" s="172"/>
      <c r="I27" s="172"/>
      <c r="J27" s="172"/>
      <c r="K27" s="172"/>
      <c r="L27" s="172"/>
      <c r="M27" s="172"/>
      <c r="N27" s="172"/>
    </row>
    <row r="28" spans="5:14" ht="11.25">
      <c r="E28" s="172"/>
      <c r="F28" s="172"/>
      <c r="G28" s="172"/>
      <c r="H28" s="172"/>
      <c r="I28" s="172"/>
      <c r="J28" s="172"/>
      <c r="K28" s="172"/>
      <c r="L28" s="172"/>
      <c r="M28" s="172"/>
      <c r="N28" s="172"/>
    </row>
    <row r="29" spans="5:14" ht="11.25">
      <c r="E29" s="172"/>
      <c r="F29" s="172"/>
      <c r="G29" s="172"/>
      <c r="H29" s="172"/>
      <c r="I29" s="172"/>
      <c r="J29" s="172"/>
      <c r="K29" s="172"/>
      <c r="L29" s="172"/>
      <c r="M29" s="172"/>
      <c r="N29" s="172"/>
    </row>
    <row r="30" spans="1:14" ht="11.25">
      <c r="A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</row>
    <row r="31" spans="4:14" ht="11.25"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</row>
    <row r="32" spans="4:14" ht="11.25"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</row>
    <row r="33" spans="4:13" ht="11.25">
      <c r="D33" s="172"/>
      <c r="E33" s="172"/>
      <c r="F33" s="172"/>
      <c r="G33" s="172"/>
      <c r="H33" s="172"/>
      <c r="I33" s="172"/>
      <c r="J33" s="172"/>
      <c r="K33" s="172"/>
      <c r="M33" s="172"/>
    </row>
    <row r="34" spans="4:13" ht="11.25">
      <c r="D34" s="172"/>
      <c r="E34" s="172"/>
      <c r="F34" s="172"/>
      <c r="G34" s="172"/>
      <c r="H34" s="172"/>
      <c r="I34" s="172"/>
      <c r="J34" s="172"/>
      <c r="K34" s="172"/>
      <c r="M34" s="172"/>
    </row>
    <row r="35" spans="5:13" ht="11.25">
      <c r="E35" s="172"/>
      <c r="F35" s="172"/>
      <c r="G35" s="172"/>
      <c r="H35" s="172"/>
      <c r="I35" s="172"/>
      <c r="J35" s="172"/>
      <c r="K35" s="172"/>
      <c r="M35" s="172"/>
    </row>
    <row r="36" spans="4:13" ht="11.25">
      <c r="D36" s="172"/>
      <c r="E36" s="172"/>
      <c r="F36" s="172"/>
      <c r="G36" s="172"/>
      <c r="H36" s="172"/>
      <c r="I36" s="172"/>
      <c r="J36" s="172"/>
      <c r="K36" s="172"/>
      <c r="L36" s="172"/>
      <c r="M36" s="172"/>
    </row>
    <row r="37" spans="4:13" ht="11.25">
      <c r="D37" s="172"/>
      <c r="E37" s="172"/>
      <c r="F37" s="172"/>
      <c r="G37" s="172"/>
      <c r="H37" s="172"/>
      <c r="I37" s="172"/>
      <c r="L37" s="172"/>
      <c r="M37" s="172"/>
    </row>
    <row r="38" spans="4:13" ht="11.25">
      <c r="D38" s="172"/>
      <c r="E38" s="172"/>
      <c r="F38" s="172"/>
      <c r="G38" s="172"/>
      <c r="H38" s="172"/>
      <c r="I38" s="172"/>
      <c r="L38" s="172"/>
      <c r="M38" s="172"/>
    </row>
    <row r="39" spans="12:13" ht="11.25">
      <c r="L39" s="172"/>
      <c r="M39" s="172"/>
    </row>
  </sheetData>
  <sheetProtection formatCells="0" formatColumns="0" formatRows="0"/>
  <mergeCells count="12">
    <mergeCell ref="A3:N3"/>
    <mergeCell ref="C5:N5"/>
    <mergeCell ref="D6:N6"/>
    <mergeCell ref="E7:J7"/>
    <mergeCell ref="A6:A8"/>
    <mergeCell ref="B6:B8"/>
    <mergeCell ref="C6:C8"/>
    <mergeCell ref="D7:D8"/>
    <mergeCell ref="K7:K8"/>
    <mergeCell ref="L7:L8"/>
    <mergeCell ref="M7:M8"/>
    <mergeCell ref="N7:N8"/>
  </mergeCells>
  <printOptions horizontalCentered="1"/>
  <pageMargins left="0.59" right="0.59" top="0.39" bottom="0.39" header="0.51" footer="0.51"/>
  <pageSetup fitToHeight="1" fitToWidth="1" horizontalDpi="600" verticalDpi="60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6.5" style="0" customWidth="1"/>
    <col min="5" max="5" width="24.66015625" style="0" customWidth="1"/>
    <col min="6" max="16" width="20.66015625" style="0" customWidth="1"/>
  </cols>
  <sheetData>
    <row r="1" spans="1:16" ht="25.5" customHeight="1">
      <c r="A1" s="145"/>
      <c r="B1" s="145"/>
      <c r="C1" s="119"/>
      <c r="D1" s="146"/>
      <c r="E1" s="147"/>
      <c r="F1" s="147"/>
      <c r="G1" s="147"/>
      <c r="H1" s="148"/>
      <c r="I1" s="148"/>
      <c r="J1" s="148"/>
      <c r="K1" s="148"/>
      <c r="L1" s="148"/>
      <c r="M1" s="148"/>
      <c r="N1" s="148"/>
      <c r="O1" s="148"/>
      <c r="P1" s="161" t="s">
        <v>43</v>
      </c>
    </row>
    <row r="2" spans="1:16" ht="25.5" customHeight="1">
      <c r="A2" s="149" t="s">
        <v>44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25.5" customHeight="1">
      <c r="A3" s="118"/>
      <c r="B3" s="118"/>
      <c r="C3" s="119"/>
      <c r="D3" s="146"/>
      <c r="E3" s="147"/>
      <c r="F3" s="147"/>
      <c r="G3" s="147"/>
      <c r="H3" s="148"/>
      <c r="I3" s="148"/>
      <c r="J3" s="148"/>
      <c r="K3" s="148"/>
      <c r="L3" s="148"/>
      <c r="M3" s="148"/>
      <c r="N3" s="148"/>
      <c r="O3" s="148"/>
      <c r="P3" s="162" t="s">
        <v>3</v>
      </c>
    </row>
    <row r="4" spans="1:16" ht="20.25" customHeight="1">
      <c r="A4" s="126" t="s">
        <v>45</v>
      </c>
      <c r="B4" s="126"/>
      <c r="C4" s="126"/>
      <c r="D4" s="150" t="s">
        <v>46</v>
      </c>
      <c r="E4" s="150" t="s">
        <v>47</v>
      </c>
      <c r="F4" s="151" t="s">
        <v>48</v>
      </c>
      <c r="G4" s="152" t="s">
        <v>11</v>
      </c>
      <c r="H4" s="153"/>
      <c r="I4" s="153"/>
      <c r="J4" s="153"/>
      <c r="K4" s="153"/>
      <c r="L4" s="163"/>
      <c r="M4" s="164" t="s">
        <v>12</v>
      </c>
      <c r="N4" s="165" t="s">
        <v>13</v>
      </c>
      <c r="O4" s="166" t="s">
        <v>14</v>
      </c>
      <c r="P4" s="150" t="s">
        <v>15</v>
      </c>
    </row>
    <row r="5" spans="1:16" ht="24.75" customHeight="1">
      <c r="A5" s="130" t="s">
        <v>49</v>
      </c>
      <c r="B5" s="131" t="s">
        <v>50</v>
      </c>
      <c r="C5" s="131" t="s">
        <v>51</v>
      </c>
      <c r="D5" s="154"/>
      <c r="E5" s="150"/>
      <c r="F5" s="150"/>
      <c r="G5" s="155" t="s">
        <v>16</v>
      </c>
      <c r="H5" s="156" t="s">
        <v>17</v>
      </c>
      <c r="I5" s="167" t="s">
        <v>18</v>
      </c>
      <c r="J5" s="167" t="s">
        <v>19</v>
      </c>
      <c r="K5" s="167" t="s">
        <v>20</v>
      </c>
      <c r="L5" s="168" t="s">
        <v>52</v>
      </c>
      <c r="M5" s="169"/>
      <c r="N5" s="170"/>
      <c r="O5" s="170"/>
      <c r="P5" s="150"/>
    </row>
    <row r="6" spans="1:16" ht="20.25" customHeight="1">
      <c r="A6" s="132" t="s">
        <v>53</v>
      </c>
      <c r="B6" s="133" t="s">
        <v>53</v>
      </c>
      <c r="C6" s="157" t="s">
        <v>53</v>
      </c>
      <c r="D6" s="158" t="s">
        <v>53</v>
      </c>
      <c r="E6" s="159" t="s">
        <v>53</v>
      </c>
      <c r="F6" s="135">
        <v>1</v>
      </c>
      <c r="G6" s="160">
        <v>2</v>
      </c>
      <c r="H6" s="135">
        <v>3</v>
      </c>
      <c r="I6" s="135">
        <v>4</v>
      </c>
      <c r="J6" s="135">
        <v>5</v>
      </c>
      <c r="K6" s="135">
        <v>6</v>
      </c>
      <c r="L6" s="135">
        <v>7</v>
      </c>
      <c r="M6" s="135">
        <v>8</v>
      </c>
      <c r="N6" s="135">
        <v>9</v>
      </c>
      <c r="O6" s="135">
        <v>10</v>
      </c>
      <c r="P6" s="135">
        <v>11</v>
      </c>
    </row>
    <row r="7" spans="1:17" s="144" customFormat="1" ht="19.5" customHeight="1">
      <c r="A7" s="136"/>
      <c r="B7" s="136"/>
      <c r="C7" s="136"/>
      <c r="D7" s="136"/>
      <c r="E7" s="136" t="s">
        <v>10</v>
      </c>
      <c r="F7" s="141">
        <v>31188396</v>
      </c>
      <c r="G7" s="141">
        <v>31188396</v>
      </c>
      <c r="H7" s="141">
        <v>31188396</v>
      </c>
      <c r="I7" s="141">
        <v>0</v>
      </c>
      <c r="J7" s="141">
        <v>0</v>
      </c>
      <c r="K7" s="141">
        <v>0</v>
      </c>
      <c r="L7" s="141">
        <v>0</v>
      </c>
      <c r="M7" s="141">
        <v>0</v>
      </c>
      <c r="N7" s="141">
        <v>0</v>
      </c>
      <c r="O7" s="141">
        <v>0</v>
      </c>
      <c r="P7" s="139">
        <v>0</v>
      </c>
      <c r="Q7" s="171"/>
    </row>
    <row r="8" spans="1:16" ht="19.5" customHeight="1">
      <c r="A8" s="136"/>
      <c r="B8" s="136"/>
      <c r="C8" s="136"/>
      <c r="D8" s="136" t="s">
        <v>54</v>
      </c>
      <c r="E8" s="136" t="s">
        <v>55</v>
      </c>
      <c r="F8" s="141">
        <v>26158779</v>
      </c>
      <c r="G8" s="141">
        <v>26158779</v>
      </c>
      <c r="H8" s="141">
        <v>26158779</v>
      </c>
      <c r="I8" s="141">
        <v>0</v>
      </c>
      <c r="J8" s="141">
        <v>0</v>
      </c>
      <c r="K8" s="141">
        <v>0</v>
      </c>
      <c r="L8" s="141">
        <v>0</v>
      </c>
      <c r="M8" s="141">
        <v>0</v>
      </c>
      <c r="N8" s="141">
        <v>0</v>
      </c>
      <c r="O8" s="141">
        <v>0</v>
      </c>
      <c r="P8" s="139">
        <v>0</v>
      </c>
    </row>
    <row r="9" spans="1:16" ht="19.5" customHeight="1">
      <c r="A9" s="136"/>
      <c r="B9" s="136"/>
      <c r="C9" s="136"/>
      <c r="D9" s="136" t="s">
        <v>56</v>
      </c>
      <c r="E9" s="136" t="s">
        <v>57</v>
      </c>
      <c r="F9" s="141">
        <v>17664115</v>
      </c>
      <c r="G9" s="141">
        <v>17664115</v>
      </c>
      <c r="H9" s="141">
        <v>17664115</v>
      </c>
      <c r="I9" s="141">
        <v>0</v>
      </c>
      <c r="J9" s="141">
        <v>0</v>
      </c>
      <c r="K9" s="141">
        <v>0</v>
      </c>
      <c r="L9" s="141">
        <v>0</v>
      </c>
      <c r="M9" s="141">
        <v>0</v>
      </c>
      <c r="N9" s="141">
        <v>0</v>
      </c>
      <c r="O9" s="141">
        <v>0</v>
      </c>
      <c r="P9" s="139">
        <v>0</v>
      </c>
    </row>
    <row r="10" spans="1:16" ht="19.5" customHeight="1">
      <c r="A10" s="136" t="s">
        <v>58</v>
      </c>
      <c r="B10" s="136" t="s">
        <v>59</v>
      </c>
      <c r="C10" s="136" t="s">
        <v>60</v>
      </c>
      <c r="D10" s="136" t="s">
        <v>61</v>
      </c>
      <c r="E10" s="136" t="s">
        <v>62</v>
      </c>
      <c r="F10" s="141">
        <v>10224263</v>
      </c>
      <c r="G10" s="141">
        <v>10224263</v>
      </c>
      <c r="H10" s="141">
        <v>10224263</v>
      </c>
      <c r="I10" s="141">
        <v>0</v>
      </c>
      <c r="J10" s="141">
        <v>0</v>
      </c>
      <c r="K10" s="141">
        <v>0</v>
      </c>
      <c r="L10" s="141">
        <v>0</v>
      </c>
      <c r="M10" s="141">
        <v>0</v>
      </c>
      <c r="N10" s="141">
        <v>0</v>
      </c>
      <c r="O10" s="141">
        <v>0</v>
      </c>
      <c r="P10" s="139">
        <v>0</v>
      </c>
    </row>
    <row r="11" spans="1:16" ht="19.5" customHeight="1">
      <c r="A11" s="136" t="s">
        <v>58</v>
      </c>
      <c r="B11" s="136" t="s">
        <v>59</v>
      </c>
      <c r="C11" s="136" t="s">
        <v>63</v>
      </c>
      <c r="D11" s="136" t="s">
        <v>61</v>
      </c>
      <c r="E11" s="136" t="s">
        <v>64</v>
      </c>
      <c r="F11" s="141">
        <v>3117000</v>
      </c>
      <c r="G11" s="141">
        <v>3117000</v>
      </c>
      <c r="H11" s="141">
        <v>3117000</v>
      </c>
      <c r="I11" s="141">
        <v>0</v>
      </c>
      <c r="J11" s="141">
        <v>0</v>
      </c>
      <c r="K11" s="141">
        <v>0</v>
      </c>
      <c r="L11" s="141">
        <v>0</v>
      </c>
      <c r="M11" s="141">
        <v>0</v>
      </c>
      <c r="N11" s="141">
        <v>0</v>
      </c>
      <c r="O11" s="141">
        <v>0</v>
      </c>
      <c r="P11" s="139">
        <v>0</v>
      </c>
    </row>
    <row r="12" spans="1:16" ht="19.5" customHeight="1">
      <c r="A12" s="136" t="s">
        <v>65</v>
      </c>
      <c r="B12" s="136" t="s">
        <v>66</v>
      </c>
      <c r="C12" s="136" t="s">
        <v>60</v>
      </c>
      <c r="D12" s="136" t="s">
        <v>61</v>
      </c>
      <c r="E12" s="136" t="s">
        <v>67</v>
      </c>
      <c r="F12" s="141">
        <v>732032</v>
      </c>
      <c r="G12" s="141">
        <v>732032</v>
      </c>
      <c r="H12" s="141">
        <v>732032</v>
      </c>
      <c r="I12" s="141">
        <v>0</v>
      </c>
      <c r="J12" s="141">
        <v>0</v>
      </c>
      <c r="K12" s="141">
        <v>0</v>
      </c>
      <c r="L12" s="141">
        <v>0</v>
      </c>
      <c r="M12" s="141">
        <v>0</v>
      </c>
      <c r="N12" s="141">
        <v>0</v>
      </c>
      <c r="O12" s="141">
        <v>0</v>
      </c>
      <c r="P12" s="139">
        <v>0</v>
      </c>
    </row>
    <row r="13" spans="1:16" ht="19.5" customHeight="1">
      <c r="A13" s="136" t="s">
        <v>65</v>
      </c>
      <c r="B13" s="136" t="s">
        <v>66</v>
      </c>
      <c r="C13" s="136" t="s">
        <v>66</v>
      </c>
      <c r="D13" s="136" t="s">
        <v>61</v>
      </c>
      <c r="E13" s="136" t="s">
        <v>68</v>
      </c>
      <c r="F13" s="141">
        <v>1466829</v>
      </c>
      <c r="G13" s="141">
        <v>1466829</v>
      </c>
      <c r="H13" s="141">
        <v>1466829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39">
        <v>0</v>
      </c>
    </row>
    <row r="14" spans="1:16" ht="19.5" customHeight="1">
      <c r="A14" s="136" t="s">
        <v>69</v>
      </c>
      <c r="B14" s="136" t="s">
        <v>70</v>
      </c>
      <c r="C14" s="136" t="s">
        <v>60</v>
      </c>
      <c r="D14" s="136" t="s">
        <v>61</v>
      </c>
      <c r="E14" s="136" t="s">
        <v>71</v>
      </c>
      <c r="F14" s="141">
        <v>737526</v>
      </c>
      <c r="G14" s="141">
        <v>737526</v>
      </c>
      <c r="H14" s="141">
        <v>737526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39">
        <v>0</v>
      </c>
    </row>
    <row r="15" spans="1:16" ht="19.5" customHeight="1">
      <c r="A15" s="136" t="s">
        <v>69</v>
      </c>
      <c r="B15" s="136" t="s">
        <v>70</v>
      </c>
      <c r="C15" s="136" t="s">
        <v>59</v>
      </c>
      <c r="D15" s="136" t="s">
        <v>61</v>
      </c>
      <c r="E15" s="136" t="s">
        <v>72</v>
      </c>
      <c r="F15" s="141">
        <v>513654</v>
      </c>
      <c r="G15" s="141">
        <v>513654</v>
      </c>
      <c r="H15" s="141">
        <v>513654</v>
      </c>
      <c r="I15" s="141">
        <v>0</v>
      </c>
      <c r="J15" s="141">
        <v>0</v>
      </c>
      <c r="K15" s="141">
        <v>0</v>
      </c>
      <c r="L15" s="141">
        <v>0</v>
      </c>
      <c r="M15" s="141">
        <v>0</v>
      </c>
      <c r="N15" s="141">
        <v>0</v>
      </c>
      <c r="O15" s="141">
        <v>0</v>
      </c>
      <c r="P15" s="139">
        <v>0</v>
      </c>
    </row>
    <row r="16" spans="1:16" ht="19.5" customHeight="1">
      <c r="A16" s="136" t="s">
        <v>73</v>
      </c>
      <c r="B16" s="136" t="s">
        <v>63</v>
      </c>
      <c r="C16" s="136" t="s">
        <v>60</v>
      </c>
      <c r="D16" s="136" t="s">
        <v>61</v>
      </c>
      <c r="E16" s="136" t="s">
        <v>74</v>
      </c>
      <c r="F16" s="141">
        <v>872811</v>
      </c>
      <c r="G16" s="141">
        <v>872811</v>
      </c>
      <c r="H16" s="141">
        <v>872811</v>
      </c>
      <c r="I16" s="141">
        <v>0</v>
      </c>
      <c r="J16" s="141">
        <v>0</v>
      </c>
      <c r="K16" s="141">
        <v>0</v>
      </c>
      <c r="L16" s="141">
        <v>0</v>
      </c>
      <c r="M16" s="141">
        <v>0</v>
      </c>
      <c r="N16" s="141">
        <v>0</v>
      </c>
      <c r="O16" s="141">
        <v>0</v>
      </c>
      <c r="P16" s="139">
        <v>0</v>
      </c>
    </row>
    <row r="17" spans="1:16" ht="19.5" customHeight="1">
      <c r="A17" s="136"/>
      <c r="B17" s="136"/>
      <c r="C17" s="136"/>
      <c r="D17" s="136" t="s">
        <v>75</v>
      </c>
      <c r="E17" s="136" t="s">
        <v>76</v>
      </c>
      <c r="F17" s="141">
        <v>5834081</v>
      </c>
      <c r="G17" s="141">
        <v>5834081</v>
      </c>
      <c r="H17" s="141">
        <v>5834081</v>
      </c>
      <c r="I17" s="141">
        <v>0</v>
      </c>
      <c r="J17" s="141">
        <v>0</v>
      </c>
      <c r="K17" s="141">
        <v>0</v>
      </c>
      <c r="L17" s="141">
        <v>0</v>
      </c>
      <c r="M17" s="141">
        <v>0</v>
      </c>
      <c r="N17" s="141">
        <v>0</v>
      </c>
      <c r="O17" s="141">
        <v>0</v>
      </c>
      <c r="P17" s="139">
        <v>0</v>
      </c>
    </row>
    <row r="18" spans="1:16" ht="19.5" customHeight="1">
      <c r="A18" s="136" t="s">
        <v>58</v>
      </c>
      <c r="B18" s="136" t="s">
        <v>59</v>
      </c>
      <c r="C18" s="136" t="s">
        <v>60</v>
      </c>
      <c r="D18" s="136" t="s">
        <v>77</v>
      </c>
      <c r="E18" s="136" t="s">
        <v>62</v>
      </c>
      <c r="F18" s="141">
        <v>937655</v>
      </c>
      <c r="G18" s="141">
        <v>937655</v>
      </c>
      <c r="H18" s="141">
        <v>937655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39">
        <v>0</v>
      </c>
    </row>
    <row r="19" spans="1:16" ht="19.5" customHeight="1">
      <c r="A19" s="136" t="s">
        <v>58</v>
      </c>
      <c r="B19" s="136" t="s">
        <v>59</v>
      </c>
      <c r="C19" s="136" t="s">
        <v>63</v>
      </c>
      <c r="D19" s="136" t="s">
        <v>77</v>
      </c>
      <c r="E19" s="136" t="s">
        <v>64</v>
      </c>
      <c r="F19" s="141">
        <v>4600000</v>
      </c>
      <c r="G19" s="141">
        <v>4600000</v>
      </c>
      <c r="H19" s="141">
        <v>4600000</v>
      </c>
      <c r="I19" s="141">
        <v>0</v>
      </c>
      <c r="J19" s="141">
        <v>0</v>
      </c>
      <c r="K19" s="141">
        <v>0</v>
      </c>
      <c r="L19" s="141">
        <v>0</v>
      </c>
      <c r="M19" s="141">
        <v>0</v>
      </c>
      <c r="N19" s="141">
        <v>0</v>
      </c>
      <c r="O19" s="141">
        <v>0</v>
      </c>
      <c r="P19" s="139">
        <v>0</v>
      </c>
    </row>
    <row r="20" spans="1:16" ht="19.5" customHeight="1">
      <c r="A20" s="136" t="s">
        <v>65</v>
      </c>
      <c r="B20" s="136" t="s">
        <v>66</v>
      </c>
      <c r="C20" s="136" t="s">
        <v>66</v>
      </c>
      <c r="D20" s="136" t="s">
        <v>77</v>
      </c>
      <c r="E20" s="136" t="s">
        <v>68</v>
      </c>
      <c r="F20" s="141">
        <v>141817</v>
      </c>
      <c r="G20" s="141">
        <v>141817</v>
      </c>
      <c r="H20" s="141">
        <v>141817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39">
        <v>0</v>
      </c>
    </row>
    <row r="21" spans="1:16" ht="19.5" customHeight="1">
      <c r="A21" s="136" t="s">
        <v>69</v>
      </c>
      <c r="B21" s="136" t="s">
        <v>70</v>
      </c>
      <c r="C21" s="136" t="s">
        <v>60</v>
      </c>
      <c r="D21" s="136" t="s">
        <v>77</v>
      </c>
      <c r="E21" s="136" t="s">
        <v>71</v>
      </c>
      <c r="F21" s="141">
        <v>40501</v>
      </c>
      <c r="G21" s="141">
        <v>40501</v>
      </c>
      <c r="H21" s="141">
        <v>40501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39">
        <v>0</v>
      </c>
    </row>
    <row r="22" spans="1:16" ht="19.5" customHeight="1">
      <c r="A22" s="136" t="s">
        <v>69</v>
      </c>
      <c r="B22" s="136" t="s">
        <v>70</v>
      </c>
      <c r="C22" s="136" t="s">
        <v>59</v>
      </c>
      <c r="D22" s="136" t="s">
        <v>77</v>
      </c>
      <c r="E22" s="136" t="s">
        <v>72</v>
      </c>
      <c r="F22" s="141">
        <v>33105</v>
      </c>
      <c r="G22" s="141">
        <v>33105</v>
      </c>
      <c r="H22" s="141">
        <v>33105</v>
      </c>
      <c r="I22" s="141">
        <v>0</v>
      </c>
      <c r="J22" s="141">
        <v>0</v>
      </c>
      <c r="K22" s="141">
        <v>0</v>
      </c>
      <c r="L22" s="141">
        <v>0</v>
      </c>
      <c r="M22" s="141">
        <v>0</v>
      </c>
      <c r="N22" s="141">
        <v>0</v>
      </c>
      <c r="O22" s="141">
        <v>0</v>
      </c>
      <c r="P22" s="139">
        <v>0</v>
      </c>
    </row>
    <row r="23" spans="1:16" ht="19.5" customHeight="1">
      <c r="A23" s="136" t="s">
        <v>73</v>
      </c>
      <c r="B23" s="136" t="s">
        <v>63</v>
      </c>
      <c r="C23" s="136" t="s">
        <v>60</v>
      </c>
      <c r="D23" s="136" t="s">
        <v>77</v>
      </c>
      <c r="E23" s="136" t="s">
        <v>74</v>
      </c>
      <c r="F23" s="141">
        <v>81003</v>
      </c>
      <c r="G23" s="141">
        <v>81003</v>
      </c>
      <c r="H23" s="141">
        <v>81003</v>
      </c>
      <c r="I23" s="141">
        <v>0</v>
      </c>
      <c r="J23" s="141">
        <v>0</v>
      </c>
      <c r="K23" s="141">
        <v>0</v>
      </c>
      <c r="L23" s="141">
        <v>0</v>
      </c>
      <c r="M23" s="141">
        <v>0</v>
      </c>
      <c r="N23" s="141">
        <v>0</v>
      </c>
      <c r="O23" s="141">
        <v>0</v>
      </c>
      <c r="P23" s="139">
        <v>0</v>
      </c>
    </row>
    <row r="24" spans="1:16" ht="19.5" customHeight="1">
      <c r="A24" s="136"/>
      <c r="B24" s="136"/>
      <c r="C24" s="136"/>
      <c r="D24" s="136" t="s">
        <v>78</v>
      </c>
      <c r="E24" s="136" t="s">
        <v>79</v>
      </c>
      <c r="F24" s="141">
        <v>283587</v>
      </c>
      <c r="G24" s="141">
        <v>283587</v>
      </c>
      <c r="H24" s="141">
        <v>283587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39">
        <v>0</v>
      </c>
    </row>
    <row r="25" spans="1:16" ht="19.5" customHeight="1">
      <c r="A25" s="136" t="s">
        <v>58</v>
      </c>
      <c r="B25" s="136" t="s">
        <v>59</v>
      </c>
      <c r="C25" s="136" t="s">
        <v>80</v>
      </c>
      <c r="D25" s="136" t="s">
        <v>81</v>
      </c>
      <c r="E25" s="136" t="s">
        <v>82</v>
      </c>
      <c r="F25" s="141">
        <v>236832</v>
      </c>
      <c r="G25" s="141">
        <v>236832</v>
      </c>
      <c r="H25" s="141">
        <v>236832</v>
      </c>
      <c r="I25" s="141">
        <v>0</v>
      </c>
      <c r="J25" s="141">
        <v>0</v>
      </c>
      <c r="K25" s="141">
        <v>0</v>
      </c>
      <c r="L25" s="141">
        <v>0</v>
      </c>
      <c r="M25" s="141">
        <v>0</v>
      </c>
      <c r="N25" s="141">
        <v>0</v>
      </c>
      <c r="O25" s="141">
        <v>0</v>
      </c>
      <c r="P25" s="139">
        <v>0</v>
      </c>
    </row>
    <row r="26" spans="1:16" ht="19.5" customHeight="1">
      <c r="A26" s="136" t="s">
        <v>69</v>
      </c>
      <c r="B26" s="136" t="s">
        <v>70</v>
      </c>
      <c r="C26" s="136" t="s">
        <v>63</v>
      </c>
      <c r="D26" s="136" t="s">
        <v>81</v>
      </c>
      <c r="E26" s="136" t="s">
        <v>83</v>
      </c>
      <c r="F26" s="141">
        <v>12574</v>
      </c>
      <c r="G26" s="141">
        <v>12574</v>
      </c>
      <c r="H26" s="141">
        <v>12574</v>
      </c>
      <c r="I26" s="141">
        <v>0</v>
      </c>
      <c r="J26" s="141">
        <v>0</v>
      </c>
      <c r="K26" s="141">
        <v>0</v>
      </c>
      <c r="L26" s="141">
        <v>0</v>
      </c>
      <c r="M26" s="141">
        <v>0</v>
      </c>
      <c r="N26" s="141">
        <v>0</v>
      </c>
      <c r="O26" s="141">
        <v>0</v>
      </c>
      <c r="P26" s="139">
        <v>0</v>
      </c>
    </row>
    <row r="27" spans="1:16" ht="19.5" customHeight="1">
      <c r="A27" s="136" t="s">
        <v>69</v>
      </c>
      <c r="B27" s="136" t="s">
        <v>70</v>
      </c>
      <c r="C27" s="136" t="s">
        <v>59</v>
      </c>
      <c r="D27" s="136" t="s">
        <v>81</v>
      </c>
      <c r="E27" s="136" t="s">
        <v>72</v>
      </c>
      <c r="F27" s="141">
        <v>9033</v>
      </c>
      <c r="G27" s="141">
        <v>9033</v>
      </c>
      <c r="H27" s="141">
        <v>9033</v>
      </c>
      <c r="I27" s="141">
        <v>0</v>
      </c>
      <c r="J27" s="141">
        <v>0</v>
      </c>
      <c r="K27" s="141">
        <v>0</v>
      </c>
      <c r="L27" s="141">
        <v>0</v>
      </c>
      <c r="M27" s="141">
        <v>0</v>
      </c>
      <c r="N27" s="141">
        <v>0</v>
      </c>
      <c r="O27" s="141">
        <v>0</v>
      </c>
      <c r="P27" s="139">
        <v>0</v>
      </c>
    </row>
    <row r="28" spans="1:16" ht="19.5" customHeight="1">
      <c r="A28" s="136" t="s">
        <v>73</v>
      </c>
      <c r="B28" s="136" t="s">
        <v>63</v>
      </c>
      <c r="C28" s="136" t="s">
        <v>60</v>
      </c>
      <c r="D28" s="136" t="s">
        <v>81</v>
      </c>
      <c r="E28" s="136" t="s">
        <v>74</v>
      </c>
      <c r="F28" s="141">
        <v>25148</v>
      </c>
      <c r="G28" s="141">
        <v>25148</v>
      </c>
      <c r="H28" s="141">
        <v>25148</v>
      </c>
      <c r="I28" s="141">
        <v>0</v>
      </c>
      <c r="J28" s="141">
        <v>0</v>
      </c>
      <c r="K28" s="141">
        <v>0</v>
      </c>
      <c r="L28" s="141">
        <v>0</v>
      </c>
      <c r="M28" s="141">
        <v>0</v>
      </c>
      <c r="N28" s="141">
        <v>0</v>
      </c>
      <c r="O28" s="141">
        <v>0</v>
      </c>
      <c r="P28" s="139">
        <v>0</v>
      </c>
    </row>
    <row r="29" spans="1:16" ht="19.5" customHeight="1">
      <c r="A29" s="136"/>
      <c r="B29" s="136"/>
      <c r="C29" s="136"/>
      <c r="D29" s="136" t="s">
        <v>84</v>
      </c>
      <c r="E29" s="136" t="s">
        <v>85</v>
      </c>
      <c r="F29" s="141">
        <v>282137</v>
      </c>
      <c r="G29" s="141">
        <v>282137</v>
      </c>
      <c r="H29" s="141">
        <v>282137</v>
      </c>
      <c r="I29" s="141">
        <v>0</v>
      </c>
      <c r="J29" s="141">
        <v>0</v>
      </c>
      <c r="K29" s="141">
        <v>0</v>
      </c>
      <c r="L29" s="141">
        <v>0</v>
      </c>
      <c r="M29" s="141">
        <v>0</v>
      </c>
      <c r="N29" s="141">
        <v>0</v>
      </c>
      <c r="O29" s="141">
        <v>0</v>
      </c>
      <c r="P29" s="139">
        <v>0</v>
      </c>
    </row>
    <row r="30" spans="1:16" ht="19.5" customHeight="1">
      <c r="A30" s="136" t="s">
        <v>58</v>
      </c>
      <c r="B30" s="136" t="s">
        <v>59</v>
      </c>
      <c r="C30" s="136" t="s">
        <v>80</v>
      </c>
      <c r="D30" s="136" t="s">
        <v>86</v>
      </c>
      <c r="E30" s="136" t="s">
        <v>82</v>
      </c>
      <c r="F30" s="141">
        <v>244850</v>
      </c>
      <c r="G30" s="141">
        <v>244850</v>
      </c>
      <c r="H30" s="141">
        <v>244850</v>
      </c>
      <c r="I30" s="141">
        <v>0</v>
      </c>
      <c r="J30" s="141">
        <v>0</v>
      </c>
      <c r="K30" s="141">
        <v>0</v>
      </c>
      <c r="L30" s="141">
        <v>0</v>
      </c>
      <c r="M30" s="141">
        <v>0</v>
      </c>
      <c r="N30" s="141">
        <v>0</v>
      </c>
      <c r="O30" s="141">
        <v>0</v>
      </c>
      <c r="P30" s="139">
        <v>0</v>
      </c>
    </row>
    <row r="31" spans="1:16" ht="19.5" customHeight="1">
      <c r="A31" s="136" t="s">
        <v>69</v>
      </c>
      <c r="B31" s="136" t="s">
        <v>70</v>
      </c>
      <c r="C31" s="136" t="s">
        <v>63</v>
      </c>
      <c r="D31" s="136" t="s">
        <v>86</v>
      </c>
      <c r="E31" s="136" t="s">
        <v>83</v>
      </c>
      <c r="F31" s="141">
        <v>8964</v>
      </c>
      <c r="G31" s="141">
        <v>8964</v>
      </c>
      <c r="H31" s="141">
        <v>8964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39">
        <v>0</v>
      </c>
    </row>
    <row r="32" spans="1:16" ht="19.5" customHeight="1">
      <c r="A32" s="136" t="s">
        <v>69</v>
      </c>
      <c r="B32" s="136" t="s">
        <v>70</v>
      </c>
      <c r="C32" s="136" t="s">
        <v>59</v>
      </c>
      <c r="D32" s="136" t="s">
        <v>86</v>
      </c>
      <c r="E32" s="136" t="s">
        <v>72</v>
      </c>
      <c r="F32" s="141">
        <v>10396</v>
      </c>
      <c r="G32" s="141">
        <v>10396</v>
      </c>
      <c r="H32" s="141">
        <v>10396</v>
      </c>
      <c r="I32" s="141">
        <v>0</v>
      </c>
      <c r="J32" s="141">
        <v>0</v>
      </c>
      <c r="K32" s="141">
        <v>0</v>
      </c>
      <c r="L32" s="141">
        <v>0</v>
      </c>
      <c r="M32" s="141">
        <v>0</v>
      </c>
      <c r="N32" s="141">
        <v>0</v>
      </c>
      <c r="O32" s="141">
        <v>0</v>
      </c>
      <c r="P32" s="139">
        <v>0</v>
      </c>
    </row>
    <row r="33" spans="1:16" ht="19.5" customHeight="1">
      <c r="A33" s="136" t="s">
        <v>73</v>
      </c>
      <c r="B33" s="136" t="s">
        <v>63</v>
      </c>
      <c r="C33" s="136" t="s">
        <v>60</v>
      </c>
      <c r="D33" s="136" t="s">
        <v>86</v>
      </c>
      <c r="E33" s="136" t="s">
        <v>74</v>
      </c>
      <c r="F33" s="141">
        <v>17927</v>
      </c>
      <c r="G33" s="141">
        <v>17927</v>
      </c>
      <c r="H33" s="141">
        <v>17927</v>
      </c>
      <c r="I33" s="141">
        <v>0</v>
      </c>
      <c r="J33" s="141">
        <v>0</v>
      </c>
      <c r="K33" s="141">
        <v>0</v>
      </c>
      <c r="L33" s="141">
        <v>0</v>
      </c>
      <c r="M33" s="141">
        <v>0</v>
      </c>
      <c r="N33" s="141">
        <v>0</v>
      </c>
      <c r="O33" s="141">
        <v>0</v>
      </c>
      <c r="P33" s="139">
        <v>0</v>
      </c>
    </row>
    <row r="34" spans="1:16" ht="19.5" customHeight="1">
      <c r="A34" s="136"/>
      <c r="B34" s="136"/>
      <c r="C34" s="136"/>
      <c r="D34" s="136" t="s">
        <v>87</v>
      </c>
      <c r="E34" s="136" t="s">
        <v>88</v>
      </c>
      <c r="F34" s="141">
        <v>772532</v>
      </c>
      <c r="G34" s="141">
        <v>772532</v>
      </c>
      <c r="H34" s="141">
        <v>772532</v>
      </c>
      <c r="I34" s="141">
        <v>0</v>
      </c>
      <c r="J34" s="141">
        <v>0</v>
      </c>
      <c r="K34" s="141">
        <v>0</v>
      </c>
      <c r="L34" s="141">
        <v>0</v>
      </c>
      <c r="M34" s="141">
        <v>0</v>
      </c>
      <c r="N34" s="141">
        <v>0</v>
      </c>
      <c r="O34" s="141">
        <v>0</v>
      </c>
      <c r="P34" s="139">
        <v>0</v>
      </c>
    </row>
    <row r="35" spans="1:16" ht="19.5" customHeight="1">
      <c r="A35" s="136" t="s">
        <v>58</v>
      </c>
      <c r="B35" s="136" t="s">
        <v>59</v>
      </c>
      <c r="C35" s="136" t="s">
        <v>80</v>
      </c>
      <c r="D35" s="136" t="s">
        <v>89</v>
      </c>
      <c r="E35" s="136" t="s">
        <v>82</v>
      </c>
      <c r="F35" s="141">
        <v>561256</v>
      </c>
      <c r="G35" s="141">
        <v>561256</v>
      </c>
      <c r="H35" s="141">
        <v>561256</v>
      </c>
      <c r="I35" s="141">
        <v>0</v>
      </c>
      <c r="J35" s="141">
        <v>0</v>
      </c>
      <c r="K35" s="141">
        <v>0</v>
      </c>
      <c r="L35" s="141">
        <v>0</v>
      </c>
      <c r="M35" s="141">
        <v>0</v>
      </c>
      <c r="N35" s="141">
        <v>0</v>
      </c>
      <c r="O35" s="141">
        <v>0</v>
      </c>
      <c r="P35" s="139">
        <v>0</v>
      </c>
    </row>
    <row r="36" spans="1:16" ht="19.5" customHeight="1">
      <c r="A36" s="136" t="s">
        <v>65</v>
      </c>
      <c r="B36" s="136" t="s">
        <v>66</v>
      </c>
      <c r="C36" s="136" t="s">
        <v>66</v>
      </c>
      <c r="D36" s="136" t="s">
        <v>89</v>
      </c>
      <c r="E36" s="136" t="s">
        <v>68</v>
      </c>
      <c r="F36" s="141">
        <v>99927</v>
      </c>
      <c r="G36" s="141">
        <v>99927</v>
      </c>
      <c r="H36" s="141">
        <v>99927</v>
      </c>
      <c r="I36" s="141">
        <v>0</v>
      </c>
      <c r="J36" s="141">
        <v>0</v>
      </c>
      <c r="K36" s="141">
        <v>0</v>
      </c>
      <c r="L36" s="141">
        <v>0</v>
      </c>
      <c r="M36" s="141">
        <v>0</v>
      </c>
      <c r="N36" s="141">
        <v>0</v>
      </c>
      <c r="O36" s="141">
        <v>0</v>
      </c>
      <c r="P36" s="139">
        <v>0</v>
      </c>
    </row>
    <row r="37" spans="1:16" ht="19.5" customHeight="1">
      <c r="A37" s="136" t="s">
        <v>69</v>
      </c>
      <c r="B37" s="136" t="s">
        <v>70</v>
      </c>
      <c r="C37" s="136" t="s">
        <v>63</v>
      </c>
      <c r="D37" s="136" t="s">
        <v>89</v>
      </c>
      <c r="E37" s="136" t="s">
        <v>83</v>
      </c>
      <c r="F37" s="141">
        <v>29978</v>
      </c>
      <c r="G37" s="141">
        <v>29978</v>
      </c>
      <c r="H37" s="141">
        <v>29978</v>
      </c>
      <c r="I37" s="141">
        <v>0</v>
      </c>
      <c r="J37" s="141">
        <v>0</v>
      </c>
      <c r="K37" s="141">
        <v>0</v>
      </c>
      <c r="L37" s="141">
        <v>0</v>
      </c>
      <c r="M37" s="141">
        <v>0</v>
      </c>
      <c r="N37" s="141">
        <v>0</v>
      </c>
      <c r="O37" s="141">
        <v>0</v>
      </c>
      <c r="P37" s="139">
        <v>0</v>
      </c>
    </row>
    <row r="38" spans="1:16" ht="19.5" customHeight="1">
      <c r="A38" s="136" t="s">
        <v>69</v>
      </c>
      <c r="B38" s="136" t="s">
        <v>70</v>
      </c>
      <c r="C38" s="136" t="s">
        <v>59</v>
      </c>
      <c r="D38" s="136" t="s">
        <v>89</v>
      </c>
      <c r="E38" s="136" t="s">
        <v>72</v>
      </c>
      <c r="F38" s="141">
        <v>21415</v>
      </c>
      <c r="G38" s="141">
        <v>21415</v>
      </c>
      <c r="H38" s="141">
        <v>21415</v>
      </c>
      <c r="I38" s="141">
        <v>0</v>
      </c>
      <c r="J38" s="141">
        <v>0</v>
      </c>
      <c r="K38" s="141">
        <v>0</v>
      </c>
      <c r="L38" s="141">
        <v>0</v>
      </c>
      <c r="M38" s="141">
        <v>0</v>
      </c>
      <c r="N38" s="141">
        <v>0</v>
      </c>
      <c r="O38" s="141">
        <v>0</v>
      </c>
      <c r="P38" s="139">
        <v>0</v>
      </c>
    </row>
    <row r="39" spans="1:16" ht="19.5" customHeight="1">
      <c r="A39" s="136" t="s">
        <v>73</v>
      </c>
      <c r="B39" s="136" t="s">
        <v>63</v>
      </c>
      <c r="C39" s="136" t="s">
        <v>60</v>
      </c>
      <c r="D39" s="136" t="s">
        <v>89</v>
      </c>
      <c r="E39" s="136" t="s">
        <v>74</v>
      </c>
      <c r="F39" s="141">
        <v>59956</v>
      </c>
      <c r="G39" s="141">
        <v>59956</v>
      </c>
      <c r="H39" s="141">
        <v>59956</v>
      </c>
      <c r="I39" s="141">
        <v>0</v>
      </c>
      <c r="J39" s="141">
        <v>0</v>
      </c>
      <c r="K39" s="141">
        <v>0</v>
      </c>
      <c r="L39" s="141">
        <v>0</v>
      </c>
      <c r="M39" s="141">
        <v>0</v>
      </c>
      <c r="N39" s="141">
        <v>0</v>
      </c>
      <c r="O39" s="141">
        <v>0</v>
      </c>
      <c r="P39" s="139">
        <v>0</v>
      </c>
    </row>
    <row r="40" spans="1:16" ht="19.5" customHeight="1">
      <c r="A40" s="136"/>
      <c r="B40" s="136"/>
      <c r="C40" s="136"/>
      <c r="D40" s="136" t="s">
        <v>90</v>
      </c>
      <c r="E40" s="136" t="s">
        <v>91</v>
      </c>
      <c r="F40" s="141">
        <v>1322327</v>
      </c>
      <c r="G40" s="141">
        <v>1322327</v>
      </c>
      <c r="H40" s="141">
        <v>1322327</v>
      </c>
      <c r="I40" s="141">
        <v>0</v>
      </c>
      <c r="J40" s="141">
        <v>0</v>
      </c>
      <c r="K40" s="141">
        <v>0</v>
      </c>
      <c r="L40" s="141">
        <v>0</v>
      </c>
      <c r="M40" s="141">
        <v>0</v>
      </c>
      <c r="N40" s="141">
        <v>0</v>
      </c>
      <c r="O40" s="141">
        <v>0</v>
      </c>
      <c r="P40" s="139">
        <v>0</v>
      </c>
    </row>
    <row r="41" spans="1:16" ht="19.5" customHeight="1">
      <c r="A41" s="136" t="s">
        <v>58</v>
      </c>
      <c r="B41" s="136" t="s">
        <v>59</v>
      </c>
      <c r="C41" s="136" t="s">
        <v>63</v>
      </c>
      <c r="D41" s="136" t="s">
        <v>92</v>
      </c>
      <c r="E41" s="136" t="s">
        <v>64</v>
      </c>
      <c r="F41" s="141">
        <v>1120000</v>
      </c>
      <c r="G41" s="141">
        <v>1120000</v>
      </c>
      <c r="H41" s="141">
        <v>1120000</v>
      </c>
      <c r="I41" s="141">
        <v>0</v>
      </c>
      <c r="J41" s="141">
        <v>0</v>
      </c>
      <c r="K41" s="141">
        <v>0</v>
      </c>
      <c r="L41" s="141">
        <v>0</v>
      </c>
      <c r="M41" s="141">
        <v>0</v>
      </c>
      <c r="N41" s="141">
        <v>0</v>
      </c>
      <c r="O41" s="141">
        <v>0</v>
      </c>
      <c r="P41" s="139">
        <v>0</v>
      </c>
    </row>
    <row r="42" spans="1:16" ht="19.5" customHeight="1">
      <c r="A42" s="136" t="s">
        <v>58</v>
      </c>
      <c r="B42" s="136" t="s">
        <v>59</v>
      </c>
      <c r="C42" s="136" t="s">
        <v>80</v>
      </c>
      <c r="D42" s="136" t="s">
        <v>92</v>
      </c>
      <c r="E42" s="136" t="s">
        <v>82</v>
      </c>
      <c r="F42" s="141">
        <v>150883</v>
      </c>
      <c r="G42" s="141">
        <v>150883</v>
      </c>
      <c r="H42" s="141">
        <v>150883</v>
      </c>
      <c r="I42" s="141">
        <v>0</v>
      </c>
      <c r="J42" s="141">
        <v>0</v>
      </c>
      <c r="K42" s="141">
        <v>0</v>
      </c>
      <c r="L42" s="141">
        <v>0</v>
      </c>
      <c r="M42" s="141">
        <v>0</v>
      </c>
      <c r="N42" s="141">
        <v>0</v>
      </c>
      <c r="O42" s="141">
        <v>0</v>
      </c>
      <c r="P42" s="139">
        <v>0</v>
      </c>
    </row>
    <row r="43" spans="1:16" ht="19.5" customHeight="1">
      <c r="A43" s="136" t="s">
        <v>65</v>
      </c>
      <c r="B43" s="136" t="s">
        <v>66</v>
      </c>
      <c r="C43" s="136" t="s">
        <v>66</v>
      </c>
      <c r="D43" s="136" t="s">
        <v>92</v>
      </c>
      <c r="E43" s="136" t="s">
        <v>68</v>
      </c>
      <c r="F43" s="141">
        <v>24373</v>
      </c>
      <c r="G43" s="141">
        <v>24373</v>
      </c>
      <c r="H43" s="141">
        <v>24373</v>
      </c>
      <c r="I43" s="141">
        <v>0</v>
      </c>
      <c r="J43" s="141">
        <v>0</v>
      </c>
      <c r="K43" s="141">
        <v>0</v>
      </c>
      <c r="L43" s="141">
        <v>0</v>
      </c>
      <c r="M43" s="141">
        <v>0</v>
      </c>
      <c r="N43" s="141">
        <v>0</v>
      </c>
      <c r="O43" s="141">
        <v>0</v>
      </c>
      <c r="P43" s="139">
        <v>0</v>
      </c>
    </row>
    <row r="44" spans="1:16" ht="19.5" customHeight="1">
      <c r="A44" s="136" t="s">
        <v>69</v>
      </c>
      <c r="B44" s="136" t="s">
        <v>70</v>
      </c>
      <c r="C44" s="136" t="s">
        <v>63</v>
      </c>
      <c r="D44" s="136" t="s">
        <v>92</v>
      </c>
      <c r="E44" s="136" t="s">
        <v>83</v>
      </c>
      <c r="F44" s="141">
        <v>7312</v>
      </c>
      <c r="G44" s="141">
        <v>7312</v>
      </c>
      <c r="H44" s="141">
        <v>7312</v>
      </c>
      <c r="I44" s="141">
        <v>0</v>
      </c>
      <c r="J44" s="141">
        <v>0</v>
      </c>
      <c r="K44" s="141">
        <v>0</v>
      </c>
      <c r="L44" s="141">
        <v>0</v>
      </c>
      <c r="M44" s="141">
        <v>0</v>
      </c>
      <c r="N44" s="141">
        <v>0</v>
      </c>
      <c r="O44" s="141">
        <v>0</v>
      </c>
      <c r="P44" s="139">
        <v>0</v>
      </c>
    </row>
    <row r="45" spans="1:16" ht="19.5" customHeight="1">
      <c r="A45" s="136" t="s">
        <v>69</v>
      </c>
      <c r="B45" s="136" t="s">
        <v>70</v>
      </c>
      <c r="C45" s="136" t="s">
        <v>59</v>
      </c>
      <c r="D45" s="136" t="s">
        <v>92</v>
      </c>
      <c r="E45" s="136" t="s">
        <v>72</v>
      </c>
      <c r="F45" s="141">
        <v>5135</v>
      </c>
      <c r="G45" s="141">
        <v>5135</v>
      </c>
      <c r="H45" s="141">
        <v>5135</v>
      </c>
      <c r="I45" s="141">
        <v>0</v>
      </c>
      <c r="J45" s="141">
        <v>0</v>
      </c>
      <c r="K45" s="141">
        <v>0</v>
      </c>
      <c r="L45" s="141">
        <v>0</v>
      </c>
      <c r="M45" s="141">
        <v>0</v>
      </c>
      <c r="N45" s="141">
        <v>0</v>
      </c>
      <c r="O45" s="141">
        <v>0</v>
      </c>
      <c r="P45" s="139">
        <v>0</v>
      </c>
    </row>
    <row r="46" spans="1:16" ht="19.5" customHeight="1">
      <c r="A46" s="136" t="s">
        <v>73</v>
      </c>
      <c r="B46" s="136" t="s">
        <v>63</v>
      </c>
      <c r="C46" s="136" t="s">
        <v>60</v>
      </c>
      <c r="D46" s="136" t="s">
        <v>92</v>
      </c>
      <c r="E46" s="136" t="s">
        <v>74</v>
      </c>
      <c r="F46" s="141">
        <v>14624</v>
      </c>
      <c r="G46" s="141">
        <v>14624</v>
      </c>
      <c r="H46" s="141">
        <v>14624</v>
      </c>
      <c r="I46" s="141">
        <v>0</v>
      </c>
      <c r="J46" s="141">
        <v>0</v>
      </c>
      <c r="K46" s="141">
        <v>0</v>
      </c>
      <c r="L46" s="141">
        <v>0</v>
      </c>
      <c r="M46" s="141">
        <v>0</v>
      </c>
      <c r="N46" s="141">
        <v>0</v>
      </c>
      <c r="O46" s="141">
        <v>0</v>
      </c>
      <c r="P46" s="139">
        <v>0</v>
      </c>
    </row>
    <row r="47" spans="1:16" ht="19.5" customHeight="1">
      <c r="A47" s="136"/>
      <c r="B47" s="136"/>
      <c r="C47" s="136"/>
      <c r="D47" s="136" t="s">
        <v>93</v>
      </c>
      <c r="E47" s="136" t="s">
        <v>94</v>
      </c>
      <c r="F47" s="141">
        <v>5029617</v>
      </c>
      <c r="G47" s="141">
        <v>5029617</v>
      </c>
      <c r="H47" s="141">
        <v>5029617</v>
      </c>
      <c r="I47" s="141">
        <v>0</v>
      </c>
      <c r="J47" s="141">
        <v>0</v>
      </c>
      <c r="K47" s="141">
        <v>0</v>
      </c>
      <c r="L47" s="141">
        <v>0</v>
      </c>
      <c r="M47" s="141">
        <v>0</v>
      </c>
      <c r="N47" s="141">
        <v>0</v>
      </c>
      <c r="O47" s="141">
        <v>0</v>
      </c>
      <c r="P47" s="139">
        <v>0</v>
      </c>
    </row>
    <row r="48" spans="1:16" ht="19.5" customHeight="1">
      <c r="A48" s="136"/>
      <c r="B48" s="136"/>
      <c r="C48" s="136"/>
      <c r="D48" s="136" t="s">
        <v>95</v>
      </c>
      <c r="E48" s="136" t="s">
        <v>96</v>
      </c>
      <c r="F48" s="141">
        <v>5029617</v>
      </c>
      <c r="G48" s="141">
        <v>5029617</v>
      </c>
      <c r="H48" s="141">
        <v>5029617</v>
      </c>
      <c r="I48" s="141">
        <v>0</v>
      </c>
      <c r="J48" s="141">
        <v>0</v>
      </c>
      <c r="K48" s="141">
        <v>0</v>
      </c>
      <c r="L48" s="141">
        <v>0</v>
      </c>
      <c r="M48" s="141">
        <v>0</v>
      </c>
      <c r="N48" s="141">
        <v>0</v>
      </c>
      <c r="O48" s="141">
        <v>0</v>
      </c>
      <c r="P48" s="139">
        <v>0</v>
      </c>
    </row>
    <row r="49" spans="1:16" ht="19.5" customHeight="1">
      <c r="A49" s="136" t="s">
        <v>58</v>
      </c>
      <c r="B49" s="136" t="s">
        <v>59</v>
      </c>
      <c r="C49" s="136" t="s">
        <v>80</v>
      </c>
      <c r="D49" s="136" t="s">
        <v>97</v>
      </c>
      <c r="E49" s="136" t="s">
        <v>82</v>
      </c>
      <c r="F49" s="141">
        <v>4857724</v>
      </c>
      <c r="G49" s="141">
        <v>4857724</v>
      </c>
      <c r="H49" s="141">
        <v>4857724</v>
      </c>
      <c r="I49" s="141">
        <v>0</v>
      </c>
      <c r="J49" s="141">
        <v>0</v>
      </c>
      <c r="K49" s="141">
        <v>0</v>
      </c>
      <c r="L49" s="141">
        <v>0</v>
      </c>
      <c r="M49" s="141">
        <v>0</v>
      </c>
      <c r="N49" s="141">
        <v>0</v>
      </c>
      <c r="O49" s="141">
        <v>0</v>
      </c>
      <c r="P49" s="139">
        <v>0</v>
      </c>
    </row>
    <row r="50" spans="1:16" ht="19.5" customHeight="1">
      <c r="A50" s="136" t="s">
        <v>65</v>
      </c>
      <c r="B50" s="136" t="s">
        <v>66</v>
      </c>
      <c r="C50" s="136" t="s">
        <v>66</v>
      </c>
      <c r="D50" s="136" t="s">
        <v>97</v>
      </c>
      <c r="E50" s="136" t="s">
        <v>68</v>
      </c>
      <c r="F50" s="141">
        <v>81421</v>
      </c>
      <c r="G50" s="141">
        <v>81421</v>
      </c>
      <c r="H50" s="141">
        <v>81421</v>
      </c>
      <c r="I50" s="141">
        <v>0</v>
      </c>
      <c r="J50" s="141">
        <v>0</v>
      </c>
      <c r="K50" s="141">
        <v>0</v>
      </c>
      <c r="L50" s="141">
        <v>0</v>
      </c>
      <c r="M50" s="141">
        <v>0</v>
      </c>
      <c r="N50" s="141">
        <v>0</v>
      </c>
      <c r="O50" s="141">
        <v>0</v>
      </c>
      <c r="P50" s="139">
        <v>0</v>
      </c>
    </row>
    <row r="51" spans="1:16" ht="19.5" customHeight="1">
      <c r="A51" s="136" t="s">
        <v>69</v>
      </c>
      <c r="B51" s="136" t="s">
        <v>70</v>
      </c>
      <c r="C51" s="136" t="s">
        <v>63</v>
      </c>
      <c r="D51" s="136" t="s">
        <v>97</v>
      </c>
      <c r="E51" s="136" t="s">
        <v>83</v>
      </c>
      <c r="F51" s="141">
        <v>24426</v>
      </c>
      <c r="G51" s="141">
        <v>24426</v>
      </c>
      <c r="H51" s="141">
        <v>24426</v>
      </c>
      <c r="I51" s="141">
        <v>0</v>
      </c>
      <c r="J51" s="141">
        <v>0</v>
      </c>
      <c r="K51" s="141">
        <v>0</v>
      </c>
      <c r="L51" s="141">
        <v>0</v>
      </c>
      <c r="M51" s="141">
        <v>0</v>
      </c>
      <c r="N51" s="141">
        <v>0</v>
      </c>
      <c r="O51" s="141">
        <v>0</v>
      </c>
      <c r="P51" s="139">
        <v>0</v>
      </c>
    </row>
    <row r="52" spans="1:16" ht="19.5" customHeight="1">
      <c r="A52" s="136" t="s">
        <v>69</v>
      </c>
      <c r="B52" s="136" t="s">
        <v>70</v>
      </c>
      <c r="C52" s="136" t="s">
        <v>59</v>
      </c>
      <c r="D52" s="136" t="s">
        <v>97</v>
      </c>
      <c r="E52" s="136" t="s">
        <v>72</v>
      </c>
      <c r="F52" s="141">
        <v>17194</v>
      </c>
      <c r="G52" s="141">
        <v>17194</v>
      </c>
      <c r="H52" s="141">
        <v>17194</v>
      </c>
      <c r="I52" s="141">
        <v>0</v>
      </c>
      <c r="J52" s="141">
        <v>0</v>
      </c>
      <c r="K52" s="141">
        <v>0</v>
      </c>
      <c r="L52" s="141">
        <v>0</v>
      </c>
      <c r="M52" s="141">
        <v>0</v>
      </c>
      <c r="N52" s="141">
        <v>0</v>
      </c>
      <c r="O52" s="141">
        <v>0</v>
      </c>
      <c r="P52" s="139">
        <v>0</v>
      </c>
    </row>
    <row r="53" spans="1:16" ht="19.5" customHeight="1">
      <c r="A53" s="136" t="s">
        <v>73</v>
      </c>
      <c r="B53" s="136" t="s">
        <v>63</v>
      </c>
      <c r="C53" s="136" t="s">
        <v>60</v>
      </c>
      <c r="D53" s="136" t="s">
        <v>97</v>
      </c>
      <c r="E53" s="136" t="s">
        <v>74</v>
      </c>
      <c r="F53" s="141">
        <v>48852</v>
      </c>
      <c r="G53" s="141">
        <v>48852</v>
      </c>
      <c r="H53" s="141">
        <v>48852</v>
      </c>
      <c r="I53" s="141">
        <v>0</v>
      </c>
      <c r="J53" s="141">
        <v>0</v>
      </c>
      <c r="K53" s="141">
        <v>0</v>
      </c>
      <c r="L53" s="141">
        <v>0</v>
      </c>
      <c r="M53" s="141">
        <v>0</v>
      </c>
      <c r="N53" s="141">
        <v>0</v>
      </c>
      <c r="O53" s="141">
        <v>0</v>
      </c>
      <c r="P53" s="139">
        <v>0</v>
      </c>
    </row>
  </sheetData>
  <sheetProtection formatCells="0" formatColumns="0" formatRows="0"/>
  <mergeCells count="10">
    <mergeCell ref="A2:P2"/>
    <mergeCell ref="A4:C4"/>
    <mergeCell ref="G4:L4"/>
    <mergeCell ref="D4:D5"/>
    <mergeCell ref="E4:E5"/>
    <mergeCell ref="F4:F5"/>
    <mergeCell ref="M4:M5"/>
    <mergeCell ref="N4:N5"/>
    <mergeCell ref="O4:O5"/>
    <mergeCell ref="P4:P5"/>
  </mergeCells>
  <printOptions horizontalCentered="1"/>
  <pageMargins left="0.79" right="0.79" top="0.39" bottom="0.39" header="0" footer="0"/>
  <pageSetup fitToHeight="1" fitToWidth="1" horizontalDpi="600" verticalDpi="600" orientation="landscape" paperSize="9" scale="4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.83203125" style="0" customWidth="1"/>
    <col min="5" max="5" width="29.5" style="0" customWidth="1"/>
    <col min="6" max="6" width="20.66015625" style="0" customWidth="1"/>
    <col min="7" max="7" width="21.16015625" style="0" customWidth="1"/>
    <col min="8" max="8" width="16.66015625" style="0" customWidth="1"/>
    <col min="9" max="9" width="17.5" style="0" customWidth="1"/>
    <col min="10" max="10" width="19.16015625" style="0" customWidth="1"/>
    <col min="11" max="13" width="20.33203125" style="0" customWidth="1"/>
    <col min="14" max="14" width="18.16015625" style="0" customWidth="1"/>
    <col min="15" max="15" width="15.33203125" style="0" customWidth="1"/>
  </cols>
  <sheetData>
    <row r="1" spans="1:15" ht="25.5" customHeight="1">
      <c r="A1" s="118"/>
      <c r="B1" s="118"/>
      <c r="C1" s="119"/>
      <c r="D1" s="120"/>
      <c r="E1" s="121"/>
      <c r="F1" s="122"/>
      <c r="G1" s="122"/>
      <c r="H1" s="122"/>
      <c r="I1" s="122"/>
      <c r="J1" s="122"/>
      <c r="K1" s="122"/>
      <c r="L1" s="122"/>
      <c r="M1" s="122"/>
      <c r="N1" s="122"/>
      <c r="O1" s="122" t="s">
        <v>98</v>
      </c>
    </row>
    <row r="2" spans="1:15" ht="25.5" customHeight="1">
      <c r="A2" s="123" t="s">
        <v>99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25.5" customHeight="1">
      <c r="A3" s="118"/>
      <c r="B3" s="118"/>
      <c r="C3" s="119"/>
      <c r="D3" s="120"/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 t="s">
        <v>100</v>
      </c>
    </row>
    <row r="4" spans="1:15" ht="25.5" customHeight="1">
      <c r="A4" s="126" t="s">
        <v>45</v>
      </c>
      <c r="B4" s="126"/>
      <c r="C4" s="126"/>
      <c r="D4" s="127" t="s">
        <v>46</v>
      </c>
      <c r="E4" s="127" t="s">
        <v>47</v>
      </c>
      <c r="F4" s="127" t="s">
        <v>48</v>
      </c>
      <c r="G4" s="128" t="s">
        <v>101</v>
      </c>
      <c r="H4" s="129"/>
      <c r="I4" s="129"/>
      <c r="J4" s="142"/>
      <c r="K4" s="128" t="s">
        <v>102</v>
      </c>
      <c r="L4" s="129"/>
      <c r="M4" s="129"/>
      <c r="N4" s="129"/>
      <c r="O4" s="142"/>
    </row>
    <row r="5" spans="1:15" ht="25.5" customHeight="1">
      <c r="A5" s="130" t="s">
        <v>49</v>
      </c>
      <c r="B5" s="131" t="s">
        <v>50</v>
      </c>
      <c r="C5" s="131" t="s">
        <v>51</v>
      </c>
      <c r="D5" s="127"/>
      <c r="E5" s="127"/>
      <c r="F5" s="127"/>
      <c r="G5" s="127" t="s">
        <v>16</v>
      </c>
      <c r="H5" s="127" t="s">
        <v>103</v>
      </c>
      <c r="I5" s="127" t="s">
        <v>104</v>
      </c>
      <c r="J5" s="127" t="s">
        <v>105</v>
      </c>
      <c r="K5" s="127" t="s">
        <v>16</v>
      </c>
      <c r="L5" s="127" t="s">
        <v>106</v>
      </c>
      <c r="M5" s="127" t="s">
        <v>107</v>
      </c>
      <c r="N5" s="127" t="s">
        <v>108</v>
      </c>
      <c r="O5" s="127" t="s">
        <v>109</v>
      </c>
    </row>
    <row r="6" spans="1:15" ht="24.75" customHeight="1">
      <c r="A6" s="132" t="s">
        <v>53</v>
      </c>
      <c r="B6" s="133" t="s">
        <v>53</v>
      </c>
      <c r="C6" s="133" t="s">
        <v>53</v>
      </c>
      <c r="D6" s="134" t="s">
        <v>53</v>
      </c>
      <c r="E6" s="135" t="s">
        <v>53</v>
      </c>
      <c r="F6" s="134">
        <v>1</v>
      </c>
      <c r="G6" s="134">
        <v>2</v>
      </c>
      <c r="H6" s="134">
        <v>3</v>
      </c>
      <c r="I6" s="134">
        <v>4</v>
      </c>
      <c r="J6" s="134">
        <v>5</v>
      </c>
      <c r="K6" s="134">
        <v>6</v>
      </c>
      <c r="L6" s="134">
        <v>7</v>
      </c>
      <c r="M6" s="134">
        <v>8</v>
      </c>
      <c r="N6" s="134">
        <v>9</v>
      </c>
      <c r="O6" s="134">
        <v>10</v>
      </c>
    </row>
    <row r="7" spans="1:16" s="117" customFormat="1" ht="13.5" customHeight="1">
      <c r="A7" s="136"/>
      <c r="B7" s="136"/>
      <c r="C7" s="137"/>
      <c r="D7" s="138"/>
      <c r="E7" s="136" t="s">
        <v>10</v>
      </c>
      <c r="F7" s="139">
        <v>31188396</v>
      </c>
      <c r="G7" s="140">
        <v>17961396</v>
      </c>
      <c r="H7" s="141">
        <v>12674035</v>
      </c>
      <c r="I7" s="139">
        <v>2270406</v>
      </c>
      <c r="J7" s="140">
        <v>3016955</v>
      </c>
      <c r="K7" s="141">
        <v>13227000</v>
      </c>
      <c r="L7" s="141">
        <v>13227000</v>
      </c>
      <c r="M7" s="141">
        <v>0</v>
      </c>
      <c r="N7" s="141">
        <v>0</v>
      </c>
      <c r="O7" s="139">
        <v>0</v>
      </c>
      <c r="P7" s="143"/>
    </row>
    <row r="8" spans="1:15" ht="13.5" customHeight="1">
      <c r="A8" s="136"/>
      <c r="B8" s="136"/>
      <c r="C8" s="137"/>
      <c r="D8" s="138" t="s">
        <v>54</v>
      </c>
      <c r="E8" s="136" t="s">
        <v>55</v>
      </c>
      <c r="F8" s="139">
        <v>26158779</v>
      </c>
      <c r="G8" s="140">
        <v>17321779</v>
      </c>
      <c r="H8" s="141">
        <v>12161085</v>
      </c>
      <c r="I8" s="139">
        <v>2222875</v>
      </c>
      <c r="J8" s="140">
        <v>2937819</v>
      </c>
      <c r="K8" s="141">
        <v>8837000</v>
      </c>
      <c r="L8" s="141">
        <v>8837000</v>
      </c>
      <c r="M8" s="141">
        <v>0</v>
      </c>
      <c r="N8" s="141">
        <v>0</v>
      </c>
      <c r="O8" s="139">
        <v>0</v>
      </c>
    </row>
    <row r="9" spans="1:15" ht="13.5" customHeight="1">
      <c r="A9" s="136"/>
      <c r="B9" s="136"/>
      <c r="C9" s="137"/>
      <c r="D9" s="138" t="s">
        <v>56</v>
      </c>
      <c r="E9" s="136" t="s">
        <v>57</v>
      </c>
      <c r="F9" s="139">
        <v>17664115</v>
      </c>
      <c r="G9" s="140">
        <v>14547115</v>
      </c>
      <c r="H9" s="141">
        <v>10083902</v>
      </c>
      <c r="I9" s="139">
        <v>1867816</v>
      </c>
      <c r="J9" s="140">
        <v>2595397</v>
      </c>
      <c r="K9" s="141">
        <v>3117000</v>
      </c>
      <c r="L9" s="141">
        <v>3117000</v>
      </c>
      <c r="M9" s="141">
        <v>0</v>
      </c>
      <c r="N9" s="141">
        <v>0</v>
      </c>
      <c r="O9" s="139">
        <v>0</v>
      </c>
    </row>
    <row r="10" spans="1:15" ht="13.5" customHeight="1">
      <c r="A10" s="136" t="s">
        <v>69</v>
      </c>
      <c r="B10" s="136" t="s">
        <v>70</v>
      </c>
      <c r="C10" s="137" t="s">
        <v>60</v>
      </c>
      <c r="D10" s="138" t="s">
        <v>61</v>
      </c>
      <c r="E10" s="136" t="s">
        <v>71</v>
      </c>
      <c r="F10" s="139">
        <v>737526</v>
      </c>
      <c r="G10" s="140">
        <v>737526</v>
      </c>
      <c r="H10" s="141">
        <v>737526</v>
      </c>
      <c r="I10" s="139">
        <v>0</v>
      </c>
      <c r="J10" s="140">
        <v>0</v>
      </c>
      <c r="K10" s="141">
        <v>0</v>
      </c>
      <c r="L10" s="141">
        <v>0</v>
      </c>
      <c r="M10" s="141">
        <v>0</v>
      </c>
      <c r="N10" s="141">
        <v>0</v>
      </c>
      <c r="O10" s="139">
        <v>0</v>
      </c>
    </row>
    <row r="11" spans="1:15" ht="13.5" customHeight="1">
      <c r="A11" s="136" t="s">
        <v>65</v>
      </c>
      <c r="B11" s="136" t="s">
        <v>66</v>
      </c>
      <c r="C11" s="137" t="s">
        <v>60</v>
      </c>
      <c r="D11" s="138" t="s">
        <v>61</v>
      </c>
      <c r="E11" s="136" t="s">
        <v>67</v>
      </c>
      <c r="F11" s="139">
        <v>732032</v>
      </c>
      <c r="G11" s="140">
        <v>732032</v>
      </c>
      <c r="H11" s="141">
        <v>0</v>
      </c>
      <c r="I11" s="139">
        <v>0</v>
      </c>
      <c r="J11" s="140">
        <v>732032</v>
      </c>
      <c r="K11" s="141">
        <v>0</v>
      </c>
      <c r="L11" s="141">
        <v>0</v>
      </c>
      <c r="M11" s="141">
        <v>0</v>
      </c>
      <c r="N11" s="141">
        <v>0</v>
      </c>
      <c r="O11" s="139">
        <v>0</v>
      </c>
    </row>
    <row r="12" spans="1:15" ht="13.5" customHeight="1">
      <c r="A12" s="136" t="s">
        <v>58</v>
      </c>
      <c r="B12" s="136" t="s">
        <v>59</v>
      </c>
      <c r="C12" s="137" t="s">
        <v>60</v>
      </c>
      <c r="D12" s="138" t="s">
        <v>61</v>
      </c>
      <c r="E12" s="136" t="s">
        <v>62</v>
      </c>
      <c r="F12" s="139">
        <v>10224263</v>
      </c>
      <c r="G12" s="140">
        <v>10224263</v>
      </c>
      <c r="H12" s="141">
        <v>7879547</v>
      </c>
      <c r="I12" s="139">
        <v>1867816</v>
      </c>
      <c r="J12" s="140">
        <v>476900</v>
      </c>
      <c r="K12" s="141">
        <v>0</v>
      </c>
      <c r="L12" s="141">
        <v>0</v>
      </c>
      <c r="M12" s="141">
        <v>0</v>
      </c>
      <c r="N12" s="141">
        <v>0</v>
      </c>
      <c r="O12" s="139">
        <v>0</v>
      </c>
    </row>
    <row r="13" spans="1:15" ht="13.5" customHeight="1">
      <c r="A13" s="136" t="s">
        <v>73</v>
      </c>
      <c r="B13" s="136" t="s">
        <v>63</v>
      </c>
      <c r="C13" s="137" t="s">
        <v>60</v>
      </c>
      <c r="D13" s="138" t="s">
        <v>61</v>
      </c>
      <c r="E13" s="136" t="s">
        <v>74</v>
      </c>
      <c r="F13" s="139">
        <v>872811</v>
      </c>
      <c r="G13" s="140">
        <v>872811</v>
      </c>
      <c r="H13" s="141">
        <v>0</v>
      </c>
      <c r="I13" s="139">
        <v>0</v>
      </c>
      <c r="J13" s="140">
        <v>872811</v>
      </c>
      <c r="K13" s="141">
        <v>0</v>
      </c>
      <c r="L13" s="141">
        <v>0</v>
      </c>
      <c r="M13" s="141">
        <v>0</v>
      </c>
      <c r="N13" s="141">
        <v>0</v>
      </c>
      <c r="O13" s="139">
        <v>0</v>
      </c>
    </row>
    <row r="14" spans="1:15" ht="13.5" customHeight="1">
      <c r="A14" s="136" t="s">
        <v>58</v>
      </c>
      <c r="B14" s="136" t="s">
        <v>59</v>
      </c>
      <c r="C14" s="137" t="s">
        <v>63</v>
      </c>
      <c r="D14" s="138" t="s">
        <v>61</v>
      </c>
      <c r="E14" s="136" t="s">
        <v>64</v>
      </c>
      <c r="F14" s="139">
        <v>3117000</v>
      </c>
      <c r="G14" s="140">
        <v>0</v>
      </c>
      <c r="H14" s="141">
        <v>0</v>
      </c>
      <c r="I14" s="139">
        <v>0</v>
      </c>
      <c r="J14" s="140">
        <v>0</v>
      </c>
      <c r="K14" s="141">
        <v>3117000</v>
      </c>
      <c r="L14" s="141">
        <v>3117000</v>
      </c>
      <c r="M14" s="141">
        <v>0</v>
      </c>
      <c r="N14" s="141">
        <v>0</v>
      </c>
      <c r="O14" s="139">
        <v>0</v>
      </c>
    </row>
    <row r="15" spans="1:15" ht="13.5" customHeight="1">
      <c r="A15" s="136" t="s">
        <v>69</v>
      </c>
      <c r="B15" s="136" t="s">
        <v>70</v>
      </c>
      <c r="C15" s="137" t="s">
        <v>59</v>
      </c>
      <c r="D15" s="138" t="s">
        <v>61</v>
      </c>
      <c r="E15" s="136" t="s">
        <v>72</v>
      </c>
      <c r="F15" s="139">
        <v>513654</v>
      </c>
      <c r="G15" s="140">
        <v>513654</v>
      </c>
      <c r="H15" s="141">
        <v>0</v>
      </c>
      <c r="I15" s="139">
        <v>0</v>
      </c>
      <c r="J15" s="140">
        <v>513654</v>
      </c>
      <c r="K15" s="141">
        <v>0</v>
      </c>
      <c r="L15" s="141">
        <v>0</v>
      </c>
      <c r="M15" s="141">
        <v>0</v>
      </c>
      <c r="N15" s="141">
        <v>0</v>
      </c>
      <c r="O15" s="139">
        <v>0</v>
      </c>
    </row>
    <row r="16" spans="1:15" ht="13.5" customHeight="1">
      <c r="A16" s="136" t="s">
        <v>65</v>
      </c>
      <c r="B16" s="136" t="s">
        <v>66</v>
      </c>
      <c r="C16" s="137" t="s">
        <v>66</v>
      </c>
      <c r="D16" s="138" t="s">
        <v>61</v>
      </c>
      <c r="E16" s="136" t="s">
        <v>68</v>
      </c>
      <c r="F16" s="139">
        <v>1466829</v>
      </c>
      <c r="G16" s="140">
        <v>1466829</v>
      </c>
      <c r="H16" s="141">
        <v>1466829</v>
      </c>
      <c r="I16" s="139">
        <v>0</v>
      </c>
      <c r="J16" s="140">
        <v>0</v>
      </c>
      <c r="K16" s="141">
        <v>0</v>
      </c>
      <c r="L16" s="141">
        <v>0</v>
      </c>
      <c r="M16" s="141">
        <v>0</v>
      </c>
      <c r="N16" s="141">
        <v>0</v>
      </c>
      <c r="O16" s="139">
        <v>0</v>
      </c>
    </row>
    <row r="17" spans="1:15" ht="13.5" customHeight="1">
      <c r="A17" s="136"/>
      <c r="B17" s="136"/>
      <c r="C17" s="137"/>
      <c r="D17" s="138" t="s">
        <v>75</v>
      </c>
      <c r="E17" s="136" t="s">
        <v>76</v>
      </c>
      <c r="F17" s="139">
        <v>5834081</v>
      </c>
      <c r="G17" s="140">
        <v>1234081</v>
      </c>
      <c r="H17" s="141">
        <v>913594</v>
      </c>
      <c r="I17" s="139">
        <v>177259</v>
      </c>
      <c r="J17" s="140">
        <v>143228</v>
      </c>
      <c r="K17" s="141">
        <v>4600000</v>
      </c>
      <c r="L17" s="141">
        <v>4600000</v>
      </c>
      <c r="M17" s="141">
        <v>0</v>
      </c>
      <c r="N17" s="141">
        <v>0</v>
      </c>
      <c r="O17" s="139">
        <v>0</v>
      </c>
    </row>
    <row r="18" spans="1:15" ht="13.5" customHeight="1">
      <c r="A18" s="136" t="s">
        <v>73</v>
      </c>
      <c r="B18" s="136" t="s">
        <v>63</v>
      </c>
      <c r="C18" s="137" t="s">
        <v>60</v>
      </c>
      <c r="D18" s="138" t="s">
        <v>77</v>
      </c>
      <c r="E18" s="136" t="s">
        <v>74</v>
      </c>
      <c r="F18" s="139">
        <v>81003</v>
      </c>
      <c r="G18" s="140">
        <v>81003</v>
      </c>
      <c r="H18" s="141">
        <v>0</v>
      </c>
      <c r="I18" s="139">
        <v>0</v>
      </c>
      <c r="J18" s="140">
        <v>81003</v>
      </c>
      <c r="K18" s="141">
        <v>0</v>
      </c>
      <c r="L18" s="141">
        <v>0</v>
      </c>
      <c r="M18" s="141">
        <v>0</v>
      </c>
      <c r="N18" s="141">
        <v>0</v>
      </c>
      <c r="O18" s="139">
        <v>0</v>
      </c>
    </row>
    <row r="19" spans="1:15" ht="13.5" customHeight="1">
      <c r="A19" s="136" t="s">
        <v>69</v>
      </c>
      <c r="B19" s="136" t="s">
        <v>70</v>
      </c>
      <c r="C19" s="137" t="s">
        <v>60</v>
      </c>
      <c r="D19" s="138" t="s">
        <v>77</v>
      </c>
      <c r="E19" s="136" t="s">
        <v>71</v>
      </c>
      <c r="F19" s="139">
        <v>40501</v>
      </c>
      <c r="G19" s="140">
        <v>40501</v>
      </c>
      <c r="H19" s="141">
        <v>40501</v>
      </c>
      <c r="I19" s="139">
        <v>0</v>
      </c>
      <c r="J19" s="140">
        <v>0</v>
      </c>
      <c r="K19" s="141">
        <v>0</v>
      </c>
      <c r="L19" s="141">
        <v>0</v>
      </c>
      <c r="M19" s="141">
        <v>0</v>
      </c>
      <c r="N19" s="141">
        <v>0</v>
      </c>
      <c r="O19" s="139">
        <v>0</v>
      </c>
    </row>
    <row r="20" spans="1:15" ht="13.5" customHeight="1">
      <c r="A20" s="136" t="s">
        <v>58</v>
      </c>
      <c r="B20" s="136" t="s">
        <v>59</v>
      </c>
      <c r="C20" s="137" t="s">
        <v>60</v>
      </c>
      <c r="D20" s="138" t="s">
        <v>77</v>
      </c>
      <c r="E20" s="136" t="s">
        <v>62</v>
      </c>
      <c r="F20" s="139">
        <v>937655</v>
      </c>
      <c r="G20" s="140">
        <v>937655</v>
      </c>
      <c r="H20" s="141">
        <v>731276</v>
      </c>
      <c r="I20" s="139">
        <v>177259</v>
      </c>
      <c r="J20" s="140">
        <v>29120</v>
      </c>
      <c r="K20" s="141">
        <v>0</v>
      </c>
      <c r="L20" s="141">
        <v>0</v>
      </c>
      <c r="M20" s="141">
        <v>0</v>
      </c>
      <c r="N20" s="141">
        <v>0</v>
      </c>
      <c r="O20" s="139">
        <v>0</v>
      </c>
    </row>
    <row r="21" spans="1:15" ht="13.5" customHeight="1">
      <c r="A21" s="136" t="s">
        <v>58</v>
      </c>
      <c r="B21" s="136" t="s">
        <v>59</v>
      </c>
      <c r="C21" s="137" t="s">
        <v>63</v>
      </c>
      <c r="D21" s="138" t="s">
        <v>77</v>
      </c>
      <c r="E21" s="136" t="s">
        <v>64</v>
      </c>
      <c r="F21" s="139">
        <v>4600000</v>
      </c>
      <c r="G21" s="140">
        <v>0</v>
      </c>
      <c r="H21" s="141">
        <v>0</v>
      </c>
      <c r="I21" s="139">
        <v>0</v>
      </c>
      <c r="J21" s="140">
        <v>0</v>
      </c>
      <c r="K21" s="141">
        <v>4600000</v>
      </c>
      <c r="L21" s="141">
        <v>4600000</v>
      </c>
      <c r="M21" s="141">
        <v>0</v>
      </c>
      <c r="N21" s="141">
        <v>0</v>
      </c>
      <c r="O21" s="139">
        <v>0</v>
      </c>
    </row>
    <row r="22" spans="1:15" ht="13.5" customHeight="1">
      <c r="A22" s="136" t="s">
        <v>69</v>
      </c>
      <c r="B22" s="136" t="s">
        <v>70</v>
      </c>
      <c r="C22" s="137" t="s">
        <v>59</v>
      </c>
      <c r="D22" s="138" t="s">
        <v>77</v>
      </c>
      <c r="E22" s="136" t="s">
        <v>72</v>
      </c>
      <c r="F22" s="139">
        <v>33105</v>
      </c>
      <c r="G22" s="140">
        <v>33105</v>
      </c>
      <c r="H22" s="141">
        <v>0</v>
      </c>
      <c r="I22" s="139">
        <v>0</v>
      </c>
      <c r="J22" s="140">
        <v>33105</v>
      </c>
      <c r="K22" s="141">
        <v>0</v>
      </c>
      <c r="L22" s="141">
        <v>0</v>
      </c>
      <c r="M22" s="141">
        <v>0</v>
      </c>
      <c r="N22" s="141">
        <v>0</v>
      </c>
      <c r="O22" s="139">
        <v>0</v>
      </c>
    </row>
    <row r="23" spans="1:15" ht="13.5" customHeight="1">
      <c r="A23" s="136" t="s">
        <v>65</v>
      </c>
      <c r="B23" s="136" t="s">
        <v>66</v>
      </c>
      <c r="C23" s="137" t="s">
        <v>66</v>
      </c>
      <c r="D23" s="138" t="s">
        <v>77</v>
      </c>
      <c r="E23" s="136" t="s">
        <v>68</v>
      </c>
      <c r="F23" s="139">
        <v>141817</v>
      </c>
      <c r="G23" s="140">
        <v>141817</v>
      </c>
      <c r="H23" s="141">
        <v>141817</v>
      </c>
      <c r="I23" s="139">
        <v>0</v>
      </c>
      <c r="J23" s="140">
        <v>0</v>
      </c>
      <c r="K23" s="141">
        <v>0</v>
      </c>
      <c r="L23" s="141">
        <v>0</v>
      </c>
      <c r="M23" s="141">
        <v>0</v>
      </c>
      <c r="N23" s="141">
        <v>0</v>
      </c>
      <c r="O23" s="139">
        <v>0</v>
      </c>
    </row>
    <row r="24" spans="1:15" ht="13.5" customHeight="1">
      <c r="A24" s="136"/>
      <c r="B24" s="136"/>
      <c r="C24" s="137"/>
      <c r="D24" s="138" t="s">
        <v>78</v>
      </c>
      <c r="E24" s="136" t="s">
        <v>79</v>
      </c>
      <c r="F24" s="139">
        <v>283587</v>
      </c>
      <c r="G24" s="140">
        <v>283587</v>
      </c>
      <c r="H24" s="141">
        <v>222140</v>
      </c>
      <c r="I24" s="139">
        <v>18866</v>
      </c>
      <c r="J24" s="140">
        <v>42581</v>
      </c>
      <c r="K24" s="141">
        <v>0</v>
      </c>
      <c r="L24" s="141">
        <v>0</v>
      </c>
      <c r="M24" s="141">
        <v>0</v>
      </c>
      <c r="N24" s="141">
        <v>0</v>
      </c>
      <c r="O24" s="139">
        <v>0</v>
      </c>
    </row>
    <row r="25" spans="1:15" ht="13.5" customHeight="1">
      <c r="A25" s="136" t="s">
        <v>73</v>
      </c>
      <c r="B25" s="136" t="s">
        <v>63</v>
      </c>
      <c r="C25" s="137" t="s">
        <v>60</v>
      </c>
      <c r="D25" s="138" t="s">
        <v>81</v>
      </c>
      <c r="E25" s="136" t="s">
        <v>74</v>
      </c>
      <c r="F25" s="139">
        <v>25148</v>
      </c>
      <c r="G25" s="140">
        <v>25148</v>
      </c>
      <c r="H25" s="141">
        <v>0</v>
      </c>
      <c r="I25" s="139">
        <v>0</v>
      </c>
      <c r="J25" s="140">
        <v>25148</v>
      </c>
      <c r="K25" s="141">
        <v>0</v>
      </c>
      <c r="L25" s="141">
        <v>0</v>
      </c>
      <c r="M25" s="141">
        <v>0</v>
      </c>
      <c r="N25" s="141">
        <v>0</v>
      </c>
      <c r="O25" s="139">
        <v>0</v>
      </c>
    </row>
    <row r="26" spans="1:15" ht="13.5" customHeight="1">
      <c r="A26" s="136" t="s">
        <v>69</v>
      </c>
      <c r="B26" s="136" t="s">
        <v>70</v>
      </c>
      <c r="C26" s="137" t="s">
        <v>63</v>
      </c>
      <c r="D26" s="138" t="s">
        <v>81</v>
      </c>
      <c r="E26" s="136" t="s">
        <v>83</v>
      </c>
      <c r="F26" s="139">
        <v>12574</v>
      </c>
      <c r="G26" s="140">
        <v>12574</v>
      </c>
      <c r="H26" s="141">
        <v>12574</v>
      </c>
      <c r="I26" s="139">
        <v>0</v>
      </c>
      <c r="J26" s="140">
        <v>0</v>
      </c>
      <c r="K26" s="141">
        <v>0</v>
      </c>
      <c r="L26" s="141">
        <v>0</v>
      </c>
      <c r="M26" s="141">
        <v>0</v>
      </c>
      <c r="N26" s="141">
        <v>0</v>
      </c>
      <c r="O26" s="139">
        <v>0</v>
      </c>
    </row>
    <row r="27" spans="1:15" ht="13.5" customHeight="1">
      <c r="A27" s="136" t="s">
        <v>69</v>
      </c>
      <c r="B27" s="136" t="s">
        <v>70</v>
      </c>
      <c r="C27" s="137" t="s">
        <v>59</v>
      </c>
      <c r="D27" s="138" t="s">
        <v>81</v>
      </c>
      <c r="E27" s="136" t="s">
        <v>72</v>
      </c>
      <c r="F27" s="139">
        <v>9033</v>
      </c>
      <c r="G27" s="140">
        <v>9033</v>
      </c>
      <c r="H27" s="141">
        <v>0</v>
      </c>
      <c r="I27" s="139">
        <v>0</v>
      </c>
      <c r="J27" s="140">
        <v>9033</v>
      </c>
      <c r="K27" s="141">
        <v>0</v>
      </c>
      <c r="L27" s="141">
        <v>0</v>
      </c>
      <c r="M27" s="141">
        <v>0</v>
      </c>
      <c r="N27" s="141">
        <v>0</v>
      </c>
      <c r="O27" s="139">
        <v>0</v>
      </c>
    </row>
    <row r="28" spans="1:15" ht="13.5" customHeight="1">
      <c r="A28" s="136" t="s">
        <v>58</v>
      </c>
      <c r="B28" s="136" t="s">
        <v>59</v>
      </c>
      <c r="C28" s="137" t="s">
        <v>80</v>
      </c>
      <c r="D28" s="138" t="s">
        <v>81</v>
      </c>
      <c r="E28" s="136" t="s">
        <v>82</v>
      </c>
      <c r="F28" s="139">
        <v>236832</v>
      </c>
      <c r="G28" s="140">
        <v>236832</v>
      </c>
      <c r="H28" s="141">
        <v>209566</v>
      </c>
      <c r="I28" s="139">
        <v>18866</v>
      </c>
      <c r="J28" s="140">
        <v>8400</v>
      </c>
      <c r="K28" s="141">
        <v>0</v>
      </c>
      <c r="L28" s="141">
        <v>0</v>
      </c>
      <c r="M28" s="141">
        <v>0</v>
      </c>
      <c r="N28" s="141">
        <v>0</v>
      </c>
      <c r="O28" s="139">
        <v>0</v>
      </c>
    </row>
    <row r="29" spans="1:15" ht="13.5" customHeight="1">
      <c r="A29" s="136"/>
      <c r="B29" s="136"/>
      <c r="C29" s="137"/>
      <c r="D29" s="138" t="s">
        <v>84</v>
      </c>
      <c r="E29" s="136" t="s">
        <v>85</v>
      </c>
      <c r="F29" s="139">
        <v>282137</v>
      </c>
      <c r="G29" s="140">
        <v>282137</v>
      </c>
      <c r="H29" s="141">
        <v>158357</v>
      </c>
      <c r="I29" s="139">
        <v>89577</v>
      </c>
      <c r="J29" s="140">
        <v>34203</v>
      </c>
      <c r="K29" s="141">
        <v>0</v>
      </c>
      <c r="L29" s="141">
        <v>0</v>
      </c>
      <c r="M29" s="141">
        <v>0</v>
      </c>
      <c r="N29" s="141">
        <v>0</v>
      </c>
      <c r="O29" s="139">
        <v>0</v>
      </c>
    </row>
    <row r="30" spans="1:15" ht="13.5" customHeight="1">
      <c r="A30" s="136" t="s">
        <v>73</v>
      </c>
      <c r="B30" s="136" t="s">
        <v>63</v>
      </c>
      <c r="C30" s="137" t="s">
        <v>60</v>
      </c>
      <c r="D30" s="138" t="s">
        <v>86</v>
      </c>
      <c r="E30" s="136" t="s">
        <v>74</v>
      </c>
      <c r="F30" s="139">
        <v>17927</v>
      </c>
      <c r="G30" s="140">
        <v>17927</v>
      </c>
      <c r="H30" s="141">
        <v>0</v>
      </c>
      <c r="I30" s="139">
        <v>0</v>
      </c>
      <c r="J30" s="140">
        <v>17927</v>
      </c>
      <c r="K30" s="141">
        <v>0</v>
      </c>
      <c r="L30" s="141">
        <v>0</v>
      </c>
      <c r="M30" s="141">
        <v>0</v>
      </c>
      <c r="N30" s="141">
        <v>0</v>
      </c>
      <c r="O30" s="139">
        <v>0</v>
      </c>
    </row>
    <row r="31" spans="1:15" ht="13.5" customHeight="1">
      <c r="A31" s="136" t="s">
        <v>69</v>
      </c>
      <c r="B31" s="136" t="s">
        <v>70</v>
      </c>
      <c r="C31" s="137" t="s">
        <v>63</v>
      </c>
      <c r="D31" s="138" t="s">
        <v>86</v>
      </c>
      <c r="E31" s="136" t="s">
        <v>83</v>
      </c>
      <c r="F31" s="139">
        <v>8964</v>
      </c>
      <c r="G31" s="140">
        <v>8964</v>
      </c>
      <c r="H31" s="141">
        <v>8964</v>
      </c>
      <c r="I31" s="139">
        <v>0</v>
      </c>
      <c r="J31" s="140">
        <v>0</v>
      </c>
      <c r="K31" s="141">
        <v>0</v>
      </c>
      <c r="L31" s="141">
        <v>0</v>
      </c>
      <c r="M31" s="141">
        <v>0</v>
      </c>
      <c r="N31" s="141">
        <v>0</v>
      </c>
      <c r="O31" s="139">
        <v>0</v>
      </c>
    </row>
    <row r="32" spans="1:15" ht="13.5" customHeight="1">
      <c r="A32" s="136" t="s">
        <v>69</v>
      </c>
      <c r="B32" s="136" t="s">
        <v>70</v>
      </c>
      <c r="C32" s="137" t="s">
        <v>59</v>
      </c>
      <c r="D32" s="138" t="s">
        <v>86</v>
      </c>
      <c r="E32" s="136" t="s">
        <v>72</v>
      </c>
      <c r="F32" s="139">
        <v>10396</v>
      </c>
      <c r="G32" s="140">
        <v>10396</v>
      </c>
      <c r="H32" s="141">
        <v>0</v>
      </c>
      <c r="I32" s="139">
        <v>0</v>
      </c>
      <c r="J32" s="140">
        <v>10396</v>
      </c>
      <c r="K32" s="141">
        <v>0</v>
      </c>
      <c r="L32" s="141">
        <v>0</v>
      </c>
      <c r="M32" s="141">
        <v>0</v>
      </c>
      <c r="N32" s="141">
        <v>0</v>
      </c>
      <c r="O32" s="139">
        <v>0</v>
      </c>
    </row>
    <row r="33" spans="1:15" ht="13.5" customHeight="1">
      <c r="A33" s="136" t="s">
        <v>58</v>
      </c>
      <c r="B33" s="136" t="s">
        <v>59</v>
      </c>
      <c r="C33" s="137" t="s">
        <v>80</v>
      </c>
      <c r="D33" s="138" t="s">
        <v>86</v>
      </c>
      <c r="E33" s="136" t="s">
        <v>82</v>
      </c>
      <c r="F33" s="139">
        <v>244850</v>
      </c>
      <c r="G33" s="140">
        <v>244850</v>
      </c>
      <c r="H33" s="141">
        <v>149393</v>
      </c>
      <c r="I33" s="139">
        <v>89577</v>
      </c>
      <c r="J33" s="140">
        <v>5880</v>
      </c>
      <c r="K33" s="141">
        <v>0</v>
      </c>
      <c r="L33" s="141">
        <v>0</v>
      </c>
      <c r="M33" s="141">
        <v>0</v>
      </c>
      <c r="N33" s="141">
        <v>0</v>
      </c>
      <c r="O33" s="139">
        <v>0</v>
      </c>
    </row>
    <row r="34" spans="1:15" ht="13.5" customHeight="1">
      <c r="A34" s="136"/>
      <c r="B34" s="136"/>
      <c r="C34" s="137"/>
      <c r="D34" s="138" t="s">
        <v>87</v>
      </c>
      <c r="E34" s="136" t="s">
        <v>88</v>
      </c>
      <c r="F34" s="139">
        <v>772532</v>
      </c>
      <c r="G34" s="140">
        <v>772532</v>
      </c>
      <c r="H34" s="141">
        <v>629542</v>
      </c>
      <c r="I34" s="139">
        <v>44119</v>
      </c>
      <c r="J34" s="140">
        <v>98871</v>
      </c>
      <c r="K34" s="141">
        <v>0</v>
      </c>
      <c r="L34" s="141">
        <v>0</v>
      </c>
      <c r="M34" s="141">
        <v>0</v>
      </c>
      <c r="N34" s="141">
        <v>0</v>
      </c>
      <c r="O34" s="139">
        <v>0</v>
      </c>
    </row>
    <row r="35" spans="1:15" ht="13.5" customHeight="1">
      <c r="A35" s="136" t="s">
        <v>73</v>
      </c>
      <c r="B35" s="136" t="s">
        <v>63</v>
      </c>
      <c r="C35" s="137" t="s">
        <v>60</v>
      </c>
      <c r="D35" s="138" t="s">
        <v>89</v>
      </c>
      <c r="E35" s="136" t="s">
        <v>74</v>
      </c>
      <c r="F35" s="139">
        <v>59956</v>
      </c>
      <c r="G35" s="140">
        <v>59956</v>
      </c>
      <c r="H35" s="141">
        <v>0</v>
      </c>
      <c r="I35" s="139">
        <v>0</v>
      </c>
      <c r="J35" s="140">
        <v>59956</v>
      </c>
      <c r="K35" s="141">
        <v>0</v>
      </c>
      <c r="L35" s="141">
        <v>0</v>
      </c>
      <c r="M35" s="141">
        <v>0</v>
      </c>
      <c r="N35" s="141">
        <v>0</v>
      </c>
      <c r="O35" s="139">
        <v>0</v>
      </c>
    </row>
    <row r="36" spans="1:15" ht="13.5" customHeight="1">
      <c r="A36" s="136" t="s">
        <v>69</v>
      </c>
      <c r="B36" s="136" t="s">
        <v>70</v>
      </c>
      <c r="C36" s="137" t="s">
        <v>63</v>
      </c>
      <c r="D36" s="138" t="s">
        <v>89</v>
      </c>
      <c r="E36" s="136" t="s">
        <v>83</v>
      </c>
      <c r="F36" s="139">
        <v>29978</v>
      </c>
      <c r="G36" s="140">
        <v>29978</v>
      </c>
      <c r="H36" s="141">
        <v>29978</v>
      </c>
      <c r="I36" s="139">
        <v>0</v>
      </c>
      <c r="J36" s="140">
        <v>0</v>
      </c>
      <c r="K36" s="141">
        <v>0</v>
      </c>
      <c r="L36" s="141">
        <v>0</v>
      </c>
      <c r="M36" s="141">
        <v>0</v>
      </c>
      <c r="N36" s="141">
        <v>0</v>
      </c>
      <c r="O36" s="139">
        <v>0</v>
      </c>
    </row>
    <row r="37" spans="1:15" ht="13.5" customHeight="1">
      <c r="A37" s="136" t="s">
        <v>69</v>
      </c>
      <c r="B37" s="136" t="s">
        <v>70</v>
      </c>
      <c r="C37" s="137" t="s">
        <v>59</v>
      </c>
      <c r="D37" s="138" t="s">
        <v>89</v>
      </c>
      <c r="E37" s="136" t="s">
        <v>72</v>
      </c>
      <c r="F37" s="139">
        <v>21415</v>
      </c>
      <c r="G37" s="140">
        <v>21415</v>
      </c>
      <c r="H37" s="141">
        <v>0</v>
      </c>
      <c r="I37" s="139">
        <v>0</v>
      </c>
      <c r="J37" s="140">
        <v>21415</v>
      </c>
      <c r="K37" s="141">
        <v>0</v>
      </c>
      <c r="L37" s="141">
        <v>0</v>
      </c>
      <c r="M37" s="141">
        <v>0</v>
      </c>
      <c r="N37" s="141">
        <v>0</v>
      </c>
      <c r="O37" s="139">
        <v>0</v>
      </c>
    </row>
    <row r="38" spans="1:15" ht="13.5" customHeight="1">
      <c r="A38" s="136" t="s">
        <v>65</v>
      </c>
      <c r="B38" s="136" t="s">
        <v>66</v>
      </c>
      <c r="C38" s="137" t="s">
        <v>66</v>
      </c>
      <c r="D38" s="138" t="s">
        <v>89</v>
      </c>
      <c r="E38" s="136" t="s">
        <v>68</v>
      </c>
      <c r="F38" s="139">
        <v>99927</v>
      </c>
      <c r="G38" s="140">
        <v>99927</v>
      </c>
      <c r="H38" s="141">
        <v>99927</v>
      </c>
      <c r="I38" s="139">
        <v>0</v>
      </c>
      <c r="J38" s="140">
        <v>0</v>
      </c>
      <c r="K38" s="141">
        <v>0</v>
      </c>
      <c r="L38" s="141">
        <v>0</v>
      </c>
      <c r="M38" s="141">
        <v>0</v>
      </c>
      <c r="N38" s="141">
        <v>0</v>
      </c>
      <c r="O38" s="139">
        <v>0</v>
      </c>
    </row>
    <row r="39" spans="1:15" ht="13.5" customHeight="1">
      <c r="A39" s="136" t="s">
        <v>58</v>
      </c>
      <c r="B39" s="136" t="s">
        <v>59</v>
      </c>
      <c r="C39" s="137" t="s">
        <v>80</v>
      </c>
      <c r="D39" s="138" t="s">
        <v>89</v>
      </c>
      <c r="E39" s="136" t="s">
        <v>82</v>
      </c>
      <c r="F39" s="139">
        <v>561256</v>
      </c>
      <c r="G39" s="140">
        <v>561256</v>
      </c>
      <c r="H39" s="141">
        <v>499637</v>
      </c>
      <c r="I39" s="139">
        <v>44119</v>
      </c>
      <c r="J39" s="140">
        <v>17500</v>
      </c>
      <c r="K39" s="141">
        <v>0</v>
      </c>
      <c r="L39" s="141">
        <v>0</v>
      </c>
      <c r="M39" s="141">
        <v>0</v>
      </c>
      <c r="N39" s="141">
        <v>0</v>
      </c>
      <c r="O39" s="139">
        <v>0</v>
      </c>
    </row>
    <row r="40" spans="1:15" ht="13.5" customHeight="1">
      <c r="A40" s="136"/>
      <c r="B40" s="136"/>
      <c r="C40" s="137"/>
      <c r="D40" s="138" t="s">
        <v>90</v>
      </c>
      <c r="E40" s="136" t="s">
        <v>91</v>
      </c>
      <c r="F40" s="139">
        <v>1322327</v>
      </c>
      <c r="G40" s="140">
        <v>202327</v>
      </c>
      <c r="H40" s="141">
        <v>153550</v>
      </c>
      <c r="I40" s="139">
        <v>25238</v>
      </c>
      <c r="J40" s="140">
        <v>23539</v>
      </c>
      <c r="K40" s="141">
        <v>1120000</v>
      </c>
      <c r="L40" s="141">
        <v>1120000</v>
      </c>
      <c r="M40" s="141">
        <v>0</v>
      </c>
      <c r="N40" s="141">
        <v>0</v>
      </c>
      <c r="O40" s="139">
        <v>0</v>
      </c>
    </row>
    <row r="41" spans="1:15" ht="13.5" customHeight="1">
      <c r="A41" s="136" t="s">
        <v>73</v>
      </c>
      <c r="B41" s="136" t="s">
        <v>63</v>
      </c>
      <c r="C41" s="137" t="s">
        <v>60</v>
      </c>
      <c r="D41" s="138" t="s">
        <v>92</v>
      </c>
      <c r="E41" s="136" t="s">
        <v>74</v>
      </c>
      <c r="F41" s="139">
        <v>14624</v>
      </c>
      <c r="G41" s="140">
        <v>14624</v>
      </c>
      <c r="H41" s="141">
        <v>0</v>
      </c>
      <c r="I41" s="139">
        <v>0</v>
      </c>
      <c r="J41" s="140">
        <v>14624</v>
      </c>
      <c r="K41" s="141">
        <v>0</v>
      </c>
      <c r="L41" s="141">
        <v>0</v>
      </c>
      <c r="M41" s="141">
        <v>0</v>
      </c>
      <c r="N41" s="141">
        <v>0</v>
      </c>
      <c r="O41" s="139">
        <v>0</v>
      </c>
    </row>
    <row r="42" spans="1:15" ht="13.5" customHeight="1">
      <c r="A42" s="136" t="s">
        <v>58</v>
      </c>
      <c r="B42" s="136" t="s">
        <v>59</v>
      </c>
      <c r="C42" s="137" t="s">
        <v>63</v>
      </c>
      <c r="D42" s="138" t="s">
        <v>92</v>
      </c>
      <c r="E42" s="136" t="s">
        <v>64</v>
      </c>
      <c r="F42" s="139">
        <v>1120000</v>
      </c>
      <c r="G42" s="140">
        <v>0</v>
      </c>
      <c r="H42" s="141">
        <v>0</v>
      </c>
      <c r="I42" s="139">
        <v>0</v>
      </c>
      <c r="J42" s="140">
        <v>0</v>
      </c>
      <c r="K42" s="141">
        <v>1120000</v>
      </c>
      <c r="L42" s="141">
        <v>1120000</v>
      </c>
      <c r="M42" s="141">
        <v>0</v>
      </c>
      <c r="N42" s="141">
        <v>0</v>
      </c>
      <c r="O42" s="139">
        <v>0</v>
      </c>
    </row>
    <row r="43" spans="1:15" ht="13.5" customHeight="1">
      <c r="A43" s="136" t="s">
        <v>69</v>
      </c>
      <c r="B43" s="136" t="s">
        <v>70</v>
      </c>
      <c r="C43" s="137" t="s">
        <v>63</v>
      </c>
      <c r="D43" s="138" t="s">
        <v>92</v>
      </c>
      <c r="E43" s="136" t="s">
        <v>83</v>
      </c>
      <c r="F43" s="139">
        <v>7312</v>
      </c>
      <c r="G43" s="140">
        <v>7312</v>
      </c>
      <c r="H43" s="141">
        <v>7312</v>
      </c>
      <c r="I43" s="139">
        <v>0</v>
      </c>
      <c r="J43" s="140">
        <v>0</v>
      </c>
      <c r="K43" s="141">
        <v>0</v>
      </c>
      <c r="L43" s="141">
        <v>0</v>
      </c>
      <c r="M43" s="141">
        <v>0</v>
      </c>
      <c r="N43" s="141">
        <v>0</v>
      </c>
      <c r="O43" s="139">
        <v>0</v>
      </c>
    </row>
    <row r="44" spans="1:15" ht="13.5" customHeight="1">
      <c r="A44" s="136" t="s">
        <v>69</v>
      </c>
      <c r="B44" s="136" t="s">
        <v>70</v>
      </c>
      <c r="C44" s="137" t="s">
        <v>59</v>
      </c>
      <c r="D44" s="138" t="s">
        <v>92</v>
      </c>
      <c r="E44" s="136" t="s">
        <v>72</v>
      </c>
      <c r="F44" s="139">
        <v>5135</v>
      </c>
      <c r="G44" s="140">
        <v>5135</v>
      </c>
      <c r="H44" s="141">
        <v>0</v>
      </c>
      <c r="I44" s="139">
        <v>0</v>
      </c>
      <c r="J44" s="140">
        <v>5135</v>
      </c>
      <c r="K44" s="141">
        <v>0</v>
      </c>
      <c r="L44" s="141">
        <v>0</v>
      </c>
      <c r="M44" s="141">
        <v>0</v>
      </c>
      <c r="N44" s="141">
        <v>0</v>
      </c>
      <c r="O44" s="139">
        <v>0</v>
      </c>
    </row>
    <row r="45" spans="1:15" ht="13.5" customHeight="1">
      <c r="A45" s="136" t="s">
        <v>65</v>
      </c>
      <c r="B45" s="136" t="s">
        <v>66</v>
      </c>
      <c r="C45" s="137" t="s">
        <v>66</v>
      </c>
      <c r="D45" s="138" t="s">
        <v>92</v>
      </c>
      <c r="E45" s="136" t="s">
        <v>68</v>
      </c>
      <c r="F45" s="139">
        <v>24373</v>
      </c>
      <c r="G45" s="140">
        <v>24373</v>
      </c>
      <c r="H45" s="141">
        <v>24373</v>
      </c>
      <c r="I45" s="139">
        <v>0</v>
      </c>
      <c r="J45" s="140">
        <v>0</v>
      </c>
      <c r="K45" s="141">
        <v>0</v>
      </c>
      <c r="L45" s="141">
        <v>0</v>
      </c>
      <c r="M45" s="141">
        <v>0</v>
      </c>
      <c r="N45" s="141">
        <v>0</v>
      </c>
      <c r="O45" s="139">
        <v>0</v>
      </c>
    </row>
    <row r="46" spans="1:15" ht="13.5" customHeight="1">
      <c r="A46" s="136" t="s">
        <v>58</v>
      </c>
      <c r="B46" s="136" t="s">
        <v>59</v>
      </c>
      <c r="C46" s="137" t="s">
        <v>80</v>
      </c>
      <c r="D46" s="138" t="s">
        <v>92</v>
      </c>
      <c r="E46" s="136" t="s">
        <v>82</v>
      </c>
      <c r="F46" s="139">
        <v>150883</v>
      </c>
      <c r="G46" s="140">
        <v>150883</v>
      </c>
      <c r="H46" s="141">
        <v>121865</v>
      </c>
      <c r="I46" s="139">
        <v>25238</v>
      </c>
      <c r="J46" s="140">
        <v>3780</v>
      </c>
      <c r="K46" s="141">
        <v>0</v>
      </c>
      <c r="L46" s="141">
        <v>0</v>
      </c>
      <c r="M46" s="141">
        <v>0</v>
      </c>
      <c r="N46" s="141">
        <v>0</v>
      </c>
      <c r="O46" s="139">
        <v>0</v>
      </c>
    </row>
    <row r="47" spans="1:15" ht="13.5" customHeight="1">
      <c r="A47" s="136"/>
      <c r="B47" s="136"/>
      <c r="C47" s="137"/>
      <c r="D47" s="138" t="s">
        <v>93</v>
      </c>
      <c r="E47" s="136" t="s">
        <v>94</v>
      </c>
      <c r="F47" s="139">
        <v>5029617</v>
      </c>
      <c r="G47" s="140">
        <v>639617</v>
      </c>
      <c r="H47" s="141">
        <v>512950</v>
      </c>
      <c r="I47" s="139">
        <v>47531</v>
      </c>
      <c r="J47" s="140">
        <v>79136</v>
      </c>
      <c r="K47" s="141">
        <v>4390000</v>
      </c>
      <c r="L47" s="141">
        <v>4390000</v>
      </c>
      <c r="M47" s="141">
        <v>0</v>
      </c>
      <c r="N47" s="141">
        <v>0</v>
      </c>
      <c r="O47" s="139">
        <v>0</v>
      </c>
    </row>
    <row r="48" spans="1:15" ht="13.5" customHeight="1">
      <c r="A48" s="136"/>
      <c r="B48" s="136"/>
      <c r="C48" s="137"/>
      <c r="D48" s="138" t="s">
        <v>95</v>
      </c>
      <c r="E48" s="136" t="s">
        <v>96</v>
      </c>
      <c r="F48" s="139">
        <v>5029617</v>
      </c>
      <c r="G48" s="140">
        <v>639617</v>
      </c>
      <c r="H48" s="141">
        <v>512950</v>
      </c>
      <c r="I48" s="139">
        <v>47531</v>
      </c>
      <c r="J48" s="140">
        <v>79136</v>
      </c>
      <c r="K48" s="141">
        <v>4390000</v>
      </c>
      <c r="L48" s="141">
        <v>4390000</v>
      </c>
      <c r="M48" s="141">
        <v>0</v>
      </c>
      <c r="N48" s="141">
        <v>0</v>
      </c>
      <c r="O48" s="139">
        <v>0</v>
      </c>
    </row>
    <row r="49" spans="1:15" ht="13.5" customHeight="1">
      <c r="A49" s="136" t="s">
        <v>73</v>
      </c>
      <c r="B49" s="136" t="s">
        <v>63</v>
      </c>
      <c r="C49" s="137" t="s">
        <v>60</v>
      </c>
      <c r="D49" s="138" t="s">
        <v>97</v>
      </c>
      <c r="E49" s="136" t="s">
        <v>74</v>
      </c>
      <c r="F49" s="139">
        <v>48852</v>
      </c>
      <c r="G49" s="140">
        <v>48852</v>
      </c>
      <c r="H49" s="141">
        <v>0</v>
      </c>
      <c r="I49" s="139">
        <v>0</v>
      </c>
      <c r="J49" s="140">
        <v>48852</v>
      </c>
      <c r="K49" s="141">
        <v>0</v>
      </c>
      <c r="L49" s="141">
        <v>0</v>
      </c>
      <c r="M49" s="141">
        <v>0</v>
      </c>
      <c r="N49" s="141">
        <v>0</v>
      </c>
      <c r="O49" s="139">
        <v>0</v>
      </c>
    </row>
    <row r="50" spans="1:15" ht="13.5" customHeight="1">
      <c r="A50" s="136" t="s">
        <v>69</v>
      </c>
      <c r="B50" s="136" t="s">
        <v>70</v>
      </c>
      <c r="C50" s="137" t="s">
        <v>63</v>
      </c>
      <c r="D50" s="138" t="s">
        <v>97</v>
      </c>
      <c r="E50" s="136" t="s">
        <v>83</v>
      </c>
      <c r="F50" s="139">
        <v>24426</v>
      </c>
      <c r="G50" s="140">
        <v>24426</v>
      </c>
      <c r="H50" s="141">
        <v>24426</v>
      </c>
      <c r="I50" s="139">
        <v>0</v>
      </c>
      <c r="J50" s="140">
        <v>0</v>
      </c>
      <c r="K50" s="141">
        <v>0</v>
      </c>
      <c r="L50" s="141">
        <v>0</v>
      </c>
      <c r="M50" s="141">
        <v>0</v>
      </c>
      <c r="N50" s="141">
        <v>0</v>
      </c>
      <c r="O50" s="139">
        <v>0</v>
      </c>
    </row>
    <row r="51" spans="1:15" ht="13.5" customHeight="1">
      <c r="A51" s="136" t="s">
        <v>69</v>
      </c>
      <c r="B51" s="136" t="s">
        <v>70</v>
      </c>
      <c r="C51" s="137" t="s">
        <v>59</v>
      </c>
      <c r="D51" s="138" t="s">
        <v>97</v>
      </c>
      <c r="E51" s="136" t="s">
        <v>72</v>
      </c>
      <c r="F51" s="139">
        <v>17194</v>
      </c>
      <c r="G51" s="140">
        <v>17194</v>
      </c>
      <c r="H51" s="141">
        <v>0</v>
      </c>
      <c r="I51" s="139">
        <v>0</v>
      </c>
      <c r="J51" s="140">
        <v>17194</v>
      </c>
      <c r="K51" s="141">
        <v>0</v>
      </c>
      <c r="L51" s="141">
        <v>0</v>
      </c>
      <c r="M51" s="141">
        <v>0</v>
      </c>
      <c r="N51" s="141">
        <v>0</v>
      </c>
      <c r="O51" s="139">
        <v>0</v>
      </c>
    </row>
    <row r="52" spans="1:15" ht="13.5" customHeight="1">
      <c r="A52" s="136" t="s">
        <v>65</v>
      </c>
      <c r="B52" s="136" t="s">
        <v>66</v>
      </c>
      <c r="C52" s="137" t="s">
        <v>66</v>
      </c>
      <c r="D52" s="138" t="s">
        <v>97</v>
      </c>
      <c r="E52" s="136" t="s">
        <v>68</v>
      </c>
      <c r="F52" s="139">
        <v>81421</v>
      </c>
      <c r="G52" s="140">
        <v>81421</v>
      </c>
      <c r="H52" s="141">
        <v>81421</v>
      </c>
      <c r="I52" s="139">
        <v>0</v>
      </c>
      <c r="J52" s="140">
        <v>0</v>
      </c>
      <c r="K52" s="141">
        <v>0</v>
      </c>
      <c r="L52" s="141">
        <v>0</v>
      </c>
      <c r="M52" s="141">
        <v>0</v>
      </c>
      <c r="N52" s="141">
        <v>0</v>
      </c>
      <c r="O52" s="139">
        <v>0</v>
      </c>
    </row>
    <row r="53" spans="1:15" ht="13.5" customHeight="1">
      <c r="A53" s="136" t="s">
        <v>58</v>
      </c>
      <c r="B53" s="136" t="s">
        <v>59</v>
      </c>
      <c r="C53" s="137" t="s">
        <v>80</v>
      </c>
      <c r="D53" s="138" t="s">
        <v>97</v>
      </c>
      <c r="E53" s="136" t="s">
        <v>82</v>
      </c>
      <c r="F53" s="139">
        <v>4857724</v>
      </c>
      <c r="G53" s="140">
        <v>467724</v>
      </c>
      <c r="H53" s="141">
        <v>407103</v>
      </c>
      <c r="I53" s="139">
        <v>47531</v>
      </c>
      <c r="J53" s="140">
        <v>13090</v>
      </c>
      <c r="K53" s="141">
        <v>4390000</v>
      </c>
      <c r="L53" s="141">
        <v>4390000</v>
      </c>
      <c r="M53" s="141">
        <v>0</v>
      </c>
      <c r="N53" s="141">
        <v>0</v>
      </c>
      <c r="O53" s="139">
        <v>0</v>
      </c>
    </row>
  </sheetData>
  <sheetProtection formatCells="0" formatColumns="0" formatRows="0"/>
  <mergeCells count="7">
    <mergeCell ref="A2:O2"/>
    <mergeCell ref="A4:C4"/>
    <mergeCell ref="G4:J4"/>
    <mergeCell ref="K4:O4"/>
    <mergeCell ref="D4:D5"/>
    <mergeCell ref="E4:E5"/>
    <mergeCell ref="F4:F5"/>
  </mergeCells>
  <printOptions horizontalCentered="1"/>
  <pageMargins left="0.59" right="0.59" top="0.39" bottom="0.39" header="0.2" footer="0.39"/>
  <pageSetup fitToHeight="1" fitToWidth="1" horizontalDpi="600" verticalDpi="600" orientation="landscape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6"/>
  <sheetViews>
    <sheetView showGridLines="0" showZeros="0" workbookViewId="0" topLeftCell="A1">
      <selection activeCell="H16" sqref="H16"/>
    </sheetView>
  </sheetViews>
  <sheetFormatPr defaultColWidth="9.16015625" defaultRowHeight="11.25"/>
  <cols>
    <col min="1" max="1" width="44.66015625" style="72" customWidth="1"/>
    <col min="2" max="2" width="19" style="72" customWidth="1"/>
    <col min="3" max="3" width="31.16015625" style="72" customWidth="1"/>
    <col min="4" max="4" width="19.33203125" style="72" customWidth="1"/>
    <col min="5" max="5" width="15.5" style="72" customWidth="1"/>
    <col min="6" max="6" width="17" style="72" customWidth="1"/>
    <col min="7" max="9" width="19.66015625" style="72" customWidth="1"/>
    <col min="10" max="10" width="14.33203125" style="72" customWidth="1"/>
    <col min="11" max="11" width="19" style="72" customWidth="1"/>
    <col min="12" max="16384" width="9.16015625" style="72" customWidth="1"/>
  </cols>
  <sheetData>
    <row r="1" ht="11.25" customHeight="1"/>
    <row r="2" spans="1:10" ht="24.75" customHeight="1">
      <c r="A2" s="73"/>
      <c r="B2" s="74"/>
      <c r="C2" s="74"/>
      <c r="D2" s="75"/>
      <c r="E2" s="76"/>
      <c r="F2" s="76"/>
      <c r="G2" s="76"/>
      <c r="H2" s="76"/>
      <c r="I2" s="76"/>
      <c r="J2" s="76"/>
    </row>
    <row r="3" spans="1:10" ht="24.75" customHeight="1">
      <c r="A3" s="77" t="s">
        <v>110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24.75" customHeight="1">
      <c r="A4" s="78" t="s">
        <v>55</v>
      </c>
      <c r="B4" s="79"/>
      <c r="C4" s="79"/>
      <c r="D4" s="76"/>
      <c r="E4" s="76"/>
      <c r="F4" s="80"/>
      <c r="G4" s="76"/>
      <c r="H4" s="76"/>
      <c r="I4" s="76"/>
      <c r="J4" s="76"/>
    </row>
    <row r="5" spans="1:11" ht="24.75" customHeight="1">
      <c r="A5" s="81" t="s">
        <v>4</v>
      </c>
      <c r="B5" s="82"/>
      <c r="C5" s="83" t="s">
        <v>5</v>
      </c>
      <c r="D5" s="83"/>
      <c r="E5" s="83"/>
      <c r="F5" s="83"/>
      <c r="G5" s="83"/>
      <c r="H5" s="83"/>
      <c r="I5" s="83"/>
      <c r="J5" s="83"/>
      <c r="K5" s="83"/>
    </row>
    <row r="6" spans="1:13" ht="24.75" customHeight="1">
      <c r="A6" s="84" t="s">
        <v>6</v>
      </c>
      <c r="B6" s="84" t="s">
        <v>7</v>
      </c>
      <c r="C6" s="85" t="s">
        <v>8</v>
      </c>
      <c r="D6" s="86" t="s">
        <v>9</v>
      </c>
      <c r="E6" s="86"/>
      <c r="F6" s="86"/>
      <c r="G6" s="86"/>
      <c r="H6" s="86"/>
      <c r="I6" s="86"/>
      <c r="J6" s="86"/>
      <c r="K6" s="86"/>
      <c r="L6" s="71"/>
      <c r="M6" s="71"/>
    </row>
    <row r="7" spans="1:13" ht="24.75" customHeight="1">
      <c r="A7" s="87"/>
      <c r="B7" s="87"/>
      <c r="C7" s="87"/>
      <c r="D7" s="88" t="s">
        <v>10</v>
      </c>
      <c r="E7" s="89" t="s">
        <v>111</v>
      </c>
      <c r="F7" s="89"/>
      <c r="G7" s="89"/>
      <c r="H7" s="89"/>
      <c r="I7" s="89"/>
      <c r="J7" s="89"/>
      <c r="K7" s="112" t="s">
        <v>13</v>
      </c>
      <c r="L7" s="71"/>
      <c r="M7" s="71"/>
    </row>
    <row r="8" spans="1:14" ht="24.75" customHeight="1">
      <c r="A8" s="90"/>
      <c r="B8" s="87"/>
      <c r="C8" s="90"/>
      <c r="D8" s="91"/>
      <c r="E8" s="88" t="s">
        <v>16</v>
      </c>
      <c r="F8" s="88" t="s">
        <v>17</v>
      </c>
      <c r="G8" s="92" t="s">
        <v>112</v>
      </c>
      <c r="H8" s="88" t="s">
        <v>19</v>
      </c>
      <c r="I8" s="92" t="s">
        <v>20</v>
      </c>
      <c r="J8" s="88" t="s">
        <v>21</v>
      </c>
      <c r="K8" s="113"/>
      <c r="L8" s="71"/>
      <c r="M8" s="71"/>
      <c r="N8" s="71"/>
    </row>
    <row r="9" spans="1:11" s="71" customFormat="1" ht="24.75" customHeight="1">
      <c r="A9" s="93" t="s">
        <v>113</v>
      </c>
      <c r="B9" s="94">
        <v>31188396</v>
      </c>
      <c r="C9" s="95" t="s">
        <v>114</v>
      </c>
      <c r="D9" s="96">
        <f>E9+K9</f>
        <v>26050463</v>
      </c>
      <c r="E9" s="97">
        <v>26050463</v>
      </c>
      <c r="F9" s="97">
        <v>26050463</v>
      </c>
      <c r="G9" s="97">
        <v>0</v>
      </c>
      <c r="H9" s="97">
        <v>0</v>
      </c>
      <c r="I9" s="97">
        <v>0</v>
      </c>
      <c r="J9" s="97">
        <v>0</v>
      </c>
      <c r="K9" s="114">
        <v>0</v>
      </c>
    </row>
    <row r="10" spans="1:11" s="71" customFormat="1" ht="24.75" customHeight="1">
      <c r="A10" s="98" t="s">
        <v>24</v>
      </c>
      <c r="B10" s="94">
        <v>31188396</v>
      </c>
      <c r="C10" s="99" t="s">
        <v>115</v>
      </c>
      <c r="D10" s="96">
        <f>E10+K10</f>
        <v>0</v>
      </c>
      <c r="E10" s="97">
        <v>0</v>
      </c>
      <c r="F10" s="97">
        <v>0</v>
      </c>
      <c r="G10" s="97">
        <v>0</v>
      </c>
      <c r="H10" s="97">
        <v>0</v>
      </c>
      <c r="I10" s="97">
        <v>0</v>
      </c>
      <c r="J10" s="97">
        <v>0</v>
      </c>
      <c r="K10" s="114">
        <v>0</v>
      </c>
    </row>
    <row r="11" spans="1:11" s="71" customFormat="1" ht="24.75" customHeight="1">
      <c r="A11" s="100" t="s">
        <v>116</v>
      </c>
      <c r="B11" s="94">
        <v>0</v>
      </c>
      <c r="C11" s="101" t="s">
        <v>117</v>
      </c>
      <c r="D11" s="96">
        <f>E11+K11</f>
        <v>0</v>
      </c>
      <c r="E11" s="97">
        <v>0</v>
      </c>
      <c r="F11" s="97">
        <v>0</v>
      </c>
      <c r="G11" s="97">
        <v>0</v>
      </c>
      <c r="H11" s="97">
        <v>0</v>
      </c>
      <c r="I11" s="97">
        <v>0</v>
      </c>
      <c r="J11" s="97">
        <v>0</v>
      </c>
      <c r="K11" s="114">
        <v>0</v>
      </c>
    </row>
    <row r="12" spans="1:11" s="71" customFormat="1" ht="24.75" customHeight="1">
      <c r="A12" s="98" t="s">
        <v>28</v>
      </c>
      <c r="B12" s="94">
        <v>0</v>
      </c>
      <c r="C12" s="101" t="s">
        <v>118</v>
      </c>
      <c r="D12" s="96">
        <f>E12+K12</f>
        <v>0</v>
      </c>
      <c r="E12" s="97">
        <v>0</v>
      </c>
      <c r="F12" s="97">
        <v>0</v>
      </c>
      <c r="G12" s="97">
        <v>0</v>
      </c>
      <c r="H12" s="97">
        <v>0</v>
      </c>
      <c r="I12" s="97">
        <v>0</v>
      </c>
      <c r="J12" s="97">
        <v>0</v>
      </c>
      <c r="K12" s="114">
        <v>0</v>
      </c>
    </row>
    <row r="13" spans="1:11" s="71" customFormat="1" ht="24.75" customHeight="1">
      <c r="A13" s="102" t="s">
        <v>119</v>
      </c>
      <c r="B13" s="94">
        <v>0</v>
      </c>
      <c r="C13" s="101" t="s">
        <v>120</v>
      </c>
      <c r="D13" s="96">
        <f>E13+K13</f>
        <v>0</v>
      </c>
      <c r="E13" s="97">
        <v>0</v>
      </c>
      <c r="F13" s="97">
        <v>0</v>
      </c>
      <c r="G13" s="97">
        <v>0</v>
      </c>
      <c r="H13" s="97">
        <v>0</v>
      </c>
      <c r="I13" s="97">
        <v>0</v>
      </c>
      <c r="J13" s="97">
        <v>0</v>
      </c>
      <c r="K13" s="114">
        <v>0</v>
      </c>
    </row>
    <row r="14" spans="1:11" s="71" customFormat="1" ht="24.75" customHeight="1">
      <c r="A14" s="102" t="s">
        <v>121</v>
      </c>
      <c r="B14" s="94">
        <v>0</v>
      </c>
      <c r="C14" s="101" t="s">
        <v>122</v>
      </c>
      <c r="D14" s="96">
        <f>E14+K14</f>
        <v>0</v>
      </c>
      <c r="E14" s="97">
        <v>0</v>
      </c>
      <c r="F14" s="97">
        <v>0</v>
      </c>
      <c r="G14" s="97">
        <v>0</v>
      </c>
      <c r="H14" s="97">
        <v>0</v>
      </c>
      <c r="I14" s="97">
        <v>0</v>
      </c>
      <c r="J14" s="97">
        <v>0</v>
      </c>
      <c r="K14" s="114">
        <v>0</v>
      </c>
    </row>
    <row r="15" spans="1:11" s="71" customFormat="1" ht="24.75" customHeight="1">
      <c r="A15" s="93" t="s">
        <v>123</v>
      </c>
      <c r="B15" s="103">
        <v>0</v>
      </c>
      <c r="C15" s="104" t="s">
        <v>124</v>
      </c>
      <c r="D15" s="96">
        <f>E15+K15</f>
        <v>0</v>
      </c>
      <c r="E15" s="97">
        <v>0</v>
      </c>
      <c r="F15" s="97">
        <v>0</v>
      </c>
      <c r="G15" s="97">
        <v>0</v>
      </c>
      <c r="H15" s="97">
        <v>0</v>
      </c>
      <c r="I15" s="97">
        <v>0</v>
      </c>
      <c r="J15" s="97">
        <v>0</v>
      </c>
      <c r="K15" s="114">
        <v>0</v>
      </c>
    </row>
    <row r="16" spans="1:11" s="71" customFormat="1" ht="24.75" customHeight="1">
      <c r="A16" s="93"/>
      <c r="B16" s="105"/>
      <c r="C16" s="93" t="s">
        <v>125</v>
      </c>
      <c r="D16" s="96">
        <f>E16+K16</f>
        <v>2546399</v>
      </c>
      <c r="E16" s="106">
        <v>2546399</v>
      </c>
      <c r="F16" s="106">
        <v>2546399</v>
      </c>
      <c r="G16" s="106">
        <v>0</v>
      </c>
      <c r="H16" s="106">
        <v>0</v>
      </c>
      <c r="I16" s="106">
        <v>0</v>
      </c>
      <c r="J16" s="106">
        <v>0</v>
      </c>
      <c r="K16" s="114">
        <v>0</v>
      </c>
    </row>
    <row r="17" spans="1:11" s="71" customFormat="1" ht="24.75" customHeight="1">
      <c r="A17" s="93"/>
      <c r="B17" s="107"/>
      <c r="C17" s="93" t="s">
        <v>126</v>
      </c>
      <c r="D17" s="96">
        <f>E17+K17</f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14">
        <v>0</v>
      </c>
    </row>
    <row r="18" spans="1:11" s="71" customFormat="1" ht="24.75" customHeight="1">
      <c r="A18" s="93"/>
      <c r="B18" s="107"/>
      <c r="C18" s="93" t="s">
        <v>127</v>
      </c>
      <c r="D18" s="96">
        <f>E18+K18</f>
        <v>1471213</v>
      </c>
      <c r="E18" s="106">
        <v>1471213</v>
      </c>
      <c r="F18" s="106">
        <v>1471213</v>
      </c>
      <c r="G18" s="106">
        <v>0</v>
      </c>
      <c r="H18" s="106">
        <v>0</v>
      </c>
      <c r="I18" s="106">
        <v>0</v>
      </c>
      <c r="J18" s="106">
        <v>0</v>
      </c>
      <c r="K18" s="114">
        <v>0</v>
      </c>
    </row>
    <row r="19" spans="1:11" s="71" customFormat="1" ht="24.75" customHeight="1">
      <c r="A19" s="93"/>
      <c r="B19" s="94"/>
      <c r="C19" s="93" t="s">
        <v>128</v>
      </c>
      <c r="D19" s="96">
        <f>E19+K19</f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114">
        <v>0</v>
      </c>
    </row>
    <row r="20" spans="1:11" s="71" customFormat="1" ht="24.75" customHeight="1">
      <c r="A20" s="93"/>
      <c r="B20" s="94"/>
      <c r="C20" s="93" t="s">
        <v>129</v>
      </c>
      <c r="D20" s="96">
        <f>E20+K20</f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114">
        <v>0</v>
      </c>
    </row>
    <row r="21" spans="1:11" s="71" customFormat="1" ht="24.75" customHeight="1">
      <c r="A21" s="93"/>
      <c r="B21" s="94"/>
      <c r="C21" s="93" t="s">
        <v>130</v>
      </c>
      <c r="D21" s="96">
        <f>E21+K21</f>
        <v>0</v>
      </c>
      <c r="E21" s="106">
        <v>0</v>
      </c>
      <c r="F21" s="106">
        <v>0</v>
      </c>
      <c r="G21" s="106">
        <v>0</v>
      </c>
      <c r="H21" s="106">
        <v>0</v>
      </c>
      <c r="I21" s="106">
        <v>0</v>
      </c>
      <c r="J21" s="106">
        <v>0</v>
      </c>
      <c r="K21" s="114">
        <v>0</v>
      </c>
    </row>
    <row r="22" spans="1:11" s="71" customFormat="1" ht="24.75" customHeight="1">
      <c r="A22" s="93"/>
      <c r="B22" s="94"/>
      <c r="C22" s="93" t="s">
        <v>131</v>
      </c>
      <c r="D22" s="96">
        <f>E22+K22</f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114">
        <v>0</v>
      </c>
    </row>
    <row r="23" spans="1:11" s="71" customFormat="1" ht="24.75" customHeight="1">
      <c r="A23" s="93"/>
      <c r="B23" s="94"/>
      <c r="C23" s="93" t="s">
        <v>132</v>
      </c>
      <c r="D23" s="96">
        <f>E23+K23</f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14">
        <v>0</v>
      </c>
    </row>
    <row r="24" spans="1:11" s="71" customFormat="1" ht="24.75" customHeight="1">
      <c r="A24" s="93"/>
      <c r="B24" s="94"/>
      <c r="C24" s="93" t="s">
        <v>133</v>
      </c>
      <c r="D24" s="96">
        <f>E24+K24</f>
        <v>0</v>
      </c>
      <c r="E24" s="106">
        <v>0</v>
      </c>
      <c r="F24" s="106">
        <v>0</v>
      </c>
      <c r="G24" s="106">
        <v>0</v>
      </c>
      <c r="H24" s="106">
        <v>0</v>
      </c>
      <c r="I24" s="106">
        <v>0</v>
      </c>
      <c r="J24" s="106">
        <v>0</v>
      </c>
      <c r="K24" s="114">
        <v>0</v>
      </c>
    </row>
    <row r="25" spans="1:11" s="71" customFormat="1" ht="24.75" customHeight="1">
      <c r="A25" s="93"/>
      <c r="B25" s="94"/>
      <c r="C25" s="93" t="s">
        <v>134</v>
      </c>
      <c r="D25" s="96">
        <f>E25+K25</f>
        <v>0</v>
      </c>
      <c r="E25" s="106">
        <v>0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14">
        <v>0</v>
      </c>
    </row>
    <row r="26" spans="1:11" s="71" customFormat="1" ht="24.75" customHeight="1">
      <c r="A26" s="93"/>
      <c r="B26" s="94"/>
      <c r="C26" s="93" t="s">
        <v>135</v>
      </c>
      <c r="D26" s="96">
        <f>E26+K26</f>
        <v>0</v>
      </c>
      <c r="E26" s="106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14">
        <v>0</v>
      </c>
    </row>
    <row r="27" spans="1:11" s="71" customFormat="1" ht="24.75" customHeight="1">
      <c r="A27" s="93"/>
      <c r="B27" s="94"/>
      <c r="C27" s="93" t="s">
        <v>136</v>
      </c>
      <c r="D27" s="96">
        <f>E27+K27</f>
        <v>0</v>
      </c>
      <c r="E27" s="106">
        <v>0</v>
      </c>
      <c r="F27" s="106">
        <v>0</v>
      </c>
      <c r="G27" s="106">
        <v>0</v>
      </c>
      <c r="H27" s="106">
        <v>0</v>
      </c>
      <c r="I27" s="106">
        <v>0</v>
      </c>
      <c r="J27" s="106">
        <v>0</v>
      </c>
      <c r="K27" s="114">
        <v>0</v>
      </c>
    </row>
    <row r="28" spans="1:11" s="71" customFormat="1" ht="24.75" customHeight="1">
      <c r="A28" s="93"/>
      <c r="B28" s="94"/>
      <c r="C28" s="93" t="s">
        <v>137</v>
      </c>
      <c r="D28" s="96">
        <f>E28+K28</f>
        <v>1120321</v>
      </c>
      <c r="E28" s="106">
        <v>1120321</v>
      </c>
      <c r="F28" s="106">
        <v>1120321</v>
      </c>
      <c r="G28" s="106">
        <v>0</v>
      </c>
      <c r="H28" s="106">
        <v>0</v>
      </c>
      <c r="I28" s="106">
        <v>0</v>
      </c>
      <c r="J28" s="106">
        <v>0</v>
      </c>
      <c r="K28" s="114">
        <v>0</v>
      </c>
    </row>
    <row r="29" spans="1:11" s="71" customFormat="1" ht="24.75" customHeight="1">
      <c r="A29" s="93"/>
      <c r="B29" s="94"/>
      <c r="C29" s="93" t="s">
        <v>138</v>
      </c>
      <c r="D29" s="96">
        <f>E29+K29</f>
        <v>0</v>
      </c>
      <c r="E29" s="106">
        <v>0</v>
      </c>
      <c r="F29" s="106">
        <v>0</v>
      </c>
      <c r="G29" s="106">
        <v>0</v>
      </c>
      <c r="H29" s="106">
        <v>0</v>
      </c>
      <c r="I29" s="106">
        <v>0</v>
      </c>
      <c r="J29" s="106">
        <v>0</v>
      </c>
      <c r="K29" s="114">
        <v>0</v>
      </c>
    </row>
    <row r="30" spans="1:11" s="71" customFormat="1" ht="24.75" customHeight="1">
      <c r="A30" s="93"/>
      <c r="B30" s="94"/>
      <c r="C30" s="93" t="s">
        <v>139</v>
      </c>
      <c r="D30" s="96">
        <f>E30+K30</f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0</v>
      </c>
      <c r="K30" s="114">
        <v>0</v>
      </c>
    </row>
    <row r="31" spans="1:11" s="71" customFormat="1" ht="24.75" customHeight="1">
      <c r="A31" s="93"/>
      <c r="B31" s="94"/>
      <c r="C31" s="93" t="s">
        <v>140</v>
      </c>
      <c r="D31" s="96">
        <f>E31+K31</f>
        <v>0</v>
      </c>
      <c r="E31" s="106">
        <v>0</v>
      </c>
      <c r="F31" s="106">
        <v>0</v>
      </c>
      <c r="G31" s="106">
        <v>0</v>
      </c>
      <c r="H31" s="106">
        <v>0</v>
      </c>
      <c r="I31" s="106">
        <v>0</v>
      </c>
      <c r="J31" s="106">
        <v>0</v>
      </c>
      <c r="K31" s="114">
        <v>0</v>
      </c>
    </row>
    <row r="32" spans="1:11" s="71" customFormat="1" ht="24.75" customHeight="1">
      <c r="A32" s="93"/>
      <c r="B32" s="94"/>
      <c r="C32" s="93" t="s">
        <v>141</v>
      </c>
      <c r="D32" s="96">
        <f>E32+K32</f>
        <v>0</v>
      </c>
      <c r="E32" s="106">
        <v>0</v>
      </c>
      <c r="F32" s="106">
        <v>0</v>
      </c>
      <c r="G32" s="106">
        <v>0</v>
      </c>
      <c r="H32" s="106">
        <v>0</v>
      </c>
      <c r="I32" s="106">
        <v>0</v>
      </c>
      <c r="J32" s="106">
        <v>0</v>
      </c>
      <c r="K32" s="114">
        <v>0</v>
      </c>
    </row>
    <row r="33" spans="1:11" s="71" customFormat="1" ht="24.75" customHeight="1">
      <c r="A33" s="93"/>
      <c r="B33" s="94"/>
      <c r="C33" s="93" t="s">
        <v>142</v>
      </c>
      <c r="D33" s="96">
        <f>E33+K33</f>
        <v>0</v>
      </c>
      <c r="E33" s="106">
        <v>0</v>
      </c>
      <c r="F33" s="106">
        <v>0</v>
      </c>
      <c r="G33" s="106">
        <v>0</v>
      </c>
      <c r="H33" s="106">
        <v>0</v>
      </c>
      <c r="I33" s="106">
        <v>0</v>
      </c>
      <c r="J33" s="106">
        <v>0</v>
      </c>
      <c r="K33" s="114">
        <v>0</v>
      </c>
    </row>
    <row r="34" spans="1:11" s="71" customFormat="1" ht="24.75" customHeight="1">
      <c r="A34" s="93"/>
      <c r="B34" s="94"/>
      <c r="C34" s="93" t="s">
        <v>143</v>
      </c>
      <c r="D34" s="96">
        <f>E34+K34</f>
        <v>0</v>
      </c>
      <c r="E34" s="106">
        <v>0</v>
      </c>
      <c r="F34" s="106">
        <v>0</v>
      </c>
      <c r="G34" s="106">
        <v>0</v>
      </c>
      <c r="H34" s="106">
        <v>0</v>
      </c>
      <c r="I34" s="106">
        <v>0</v>
      </c>
      <c r="J34" s="106">
        <v>0</v>
      </c>
      <c r="K34" s="114">
        <v>0</v>
      </c>
    </row>
    <row r="35" spans="1:11" s="71" customFormat="1" ht="24.75" customHeight="1">
      <c r="A35" s="93"/>
      <c r="B35" s="94"/>
      <c r="C35" s="93" t="s">
        <v>144</v>
      </c>
      <c r="D35" s="96">
        <f>E35+K35</f>
        <v>0</v>
      </c>
      <c r="E35" s="106">
        <v>0</v>
      </c>
      <c r="F35" s="106">
        <v>0</v>
      </c>
      <c r="G35" s="106">
        <v>0</v>
      </c>
      <c r="H35" s="106">
        <v>0</v>
      </c>
      <c r="I35" s="106">
        <v>0</v>
      </c>
      <c r="J35" s="106">
        <v>0</v>
      </c>
      <c r="K35" s="114">
        <v>0</v>
      </c>
    </row>
    <row r="36" spans="1:12" ht="24.75" customHeight="1">
      <c r="A36" s="93"/>
      <c r="B36" s="94"/>
      <c r="C36" s="93"/>
      <c r="D36" s="105"/>
      <c r="E36" s="105"/>
      <c r="F36" s="105"/>
      <c r="G36" s="105"/>
      <c r="H36" s="105"/>
      <c r="I36" s="105"/>
      <c r="J36" s="105"/>
      <c r="K36" s="115"/>
      <c r="L36" s="71"/>
    </row>
    <row r="37" spans="1:11" ht="24.75" customHeight="1">
      <c r="A37" s="93"/>
      <c r="B37" s="94"/>
      <c r="C37" s="93"/>
      <c r="D37" s="107"/>
      <c r="E37" s="107"/>
      <c r="F37" s="107"/>
      <c r="G37" s="107"/>
      <c r="H37" s="107"/>
      <c r="I37" s="107"/>
      <c r="J37" s="107"/>
      <c r="K37" s="115"/>
    </row>
    <row r="38" spans="1:11" s="71" customFormat="1" ht="24.75" customHeight="1">
      <c r="A38" s="108" t="s">
        <v>145</v>
      </c>
      <c r="B38" s="96">
        <v>31188396</v>
      </c>
      <c r="C38" s="109" t="s">
        <v>146</v>
      </c>
      <c r="D38" s="96">
        <f>E38+K38</f>
        <v>31188396</v>
      </c>
      <c r="E38" s="107">
        <v>31188396</v>
      </c>
      <c r="F38" s="107">
        <v>31188396</v>
      </c>
      <c r="G38" s="107">
        <v>0</v>
      </c>
      <c r="H38" s="107">
        <v>0</v>
      </c>
      <c r="I38" s="107">
        <v>0</v>
      </c>
      <c r="J38" s="107">
        <v>0</v>
      </c>
      <c r="K38" s="116">
        <v>0</v>
      </c>
    </row>
    <row r="39" spans="1:10" ht="24" customHeight="1">
      <c r="A39" s="110"/>
      <c r="B39" s="71"/>
      <c r="C39" s="71"/>
      <c r="D39" s="111"/>
      <c r="E39" s="111"/>
      <c r="F39" s="111"/>
      <c r="G39" s="111"/>
      <c r="H39" s="111"/>
      <c r="I39" s="111"/>
      <c r="J39" s="111"/>
    </row>
    <row r="40" spans="2:10" ht="11.25">
      <c r="B40" s="71"/>
      <c r="C40" s="71"/>
      <c r="E40" s="71"/>
      <c r="F40" s="71"/>
      <c r="G40" s="71"/>
      <c r="H40" s="71"/>
      <c r="I40" s="71"/>
      <c r="J40" s="71"/>
    </row>
    <row r="41" spans="2:10" ht="11.25">
      <c r="B41" s="71"/>
      <c r="C41" s="71"/>
      <c r="E41" s="71"/>
      <c r="F41" s="71"/>
      <c r="G41" s="71"/>
      <c r="H41" s="71"/>
      <c r="I41" s="71"/>
      <c r="J41" s="71"/>
    </row>
    <row r="42" spans="3:10" ht="11.25">
      <c r="C42" s="71"/>
      <c r="D42" s="71"/>
      <c r="E42" s="71"/>
      <c r="F42" s="71"/>
      <c r="G42" s="71"/>
      <c r="H42" s="71"/>
      <c r="I42" s="71"/>
      <c r="J42" s="71"/>
    </row>
    <row r="43" spans="3:10" ht="11.25">
      <c r="C43" s="71"/>
      <c r="E43" s="71"/>
      <c r="F43" s="71"/>
      <c r="G43" s="71"/>
      <c r="H43" s="71"/>
      <c r="I43" s="71"/>
      <c r="J43" s="71"/>
    </row>
    <row r="44" spans="5:10" ht="11.25">
      <c r="E44" s="71"/>
      <c r="F44" s="71"/>
      <c r="G44" s="71"/>
      <c r="H44" s="71"/>
      <c r="I44" s="71"/>
      <c r="J44" s="71"/>
    </row>
    <row r="45" spans="5:10" ht="11.25">
      <c r="E45" s="71"/>
      <c r="F45" s="71"/>
      <c r="G45" s="71"/>
      <c r="H45" s="71"/>
      <c r="I45" s="71"/>
      <c r="J45" s="71"/>
    </row>
    <row r="46" spans="5:10" ht="11.25">
      <c r="E46" s="71"/>
      <c r="F46" s="71"/>
      <c r="G46" s="71"/>
      <c r="H46" s="71"/>
      <c r="I46" s="71"/>
      <c r="J46" s="71"/>
    </row>
    <row r="47" spans="5:10" ht="11.25">
      <c r="E47" s="71"/>
      <c r="F47" s="71"/>
      <c r="G47" s="71"/>
      <c r="H47" s="71"/>
      <c r="I47" s="71"/>
      <c r="J47" s="71"/>
    </row>
    <row r="48" spans="1:10" ht="11.25">
      <c r="A48" s="71"/>
      <c r="E48" s="71"/>
      <c r="F48" s="71"/>
      <c r="G48" s="71"/>
      <c r="H48" s="71"/>
      <c r="I48" s="71"/>
      <c r="J48" s="71"/>
    </row>
    <row r="49" spans="4:10" ht="11.25">
      <c r="D49" s="71"/>
      <c r="E49" s="71"/>
      <c r="F49" s="71"/>
      <c r="G49" s="71"/>
      <c r="H49" s="71"/>
      <c r="I49" s="71"/>
      <c r="J49" s="71"/>
    </row>
    <row r="50" spans="4:10" ht="11.25">
      <c r="D50" s="71"/>
      <c r="E50" s="71"/>
      <c r="F50" s="71"/>
      <c r="G50" s="71"/>
      <c r="H50" s="71"/>
      <c r="I50" s="71"/>
      <c r="J50" s="71"/>
    </row>
    <row r="51" spans="4:10" ht="11.25">
      <c r="D51" s="71"/>
      <c r="E51" s="71"/>
      <c r="F51" s="71"/>
      <c r="G51" s="71"/>
      <c r="H51" s="71"/>
      <c r="I51" s="71"/>
      <c r="J51" s="71"/>
    </row>
    <row r="52" spans="4:10" ht="11.25">
      <c r="D52" s="71"/>
      <c r="E52" s="71"/>
      <c r="F52" s="71"/>
      <c r="G52" s="71"/>
      <c r="H52" s="71"/>
      <c r="I52" s="71"/>
      <c r="J52" s="71"/>
    </row>
    <row r="53" spans="5:10" ht="11.25">
      <c r="E53" s="71"/>
      <c r="F53" s="71"/>
      <c r="G53" s="71"/>
      <c r="H53" s="71"/>
      <c r="I53" s="71"/>
      <c r="J53" s="71"/>
    </row>
    <row r="54" spans="4:10" ht="11.25">
      <c r="D54" s="71"/>
      <c r="E54" s="71"/>
      <c r="F54" s="71"/>
      <c r="G54" s="71"/>
      <c r="H54" s="71"/>
      <c r="I54" s="71"/>
      <c r="J54" s="71"/>
    </row>
    <row r="55" spans="4:9" ht="11.25">
      <c r="D55" s="71"/>
      <c r="E55" s="71"/>
      <c r="F55" s="71"/>
      <c r="G55" s="71"/>
      <c r="H55" s="71"/>
      <c r="I55" s="71"/>
    </row>
    <row r="56" spans="4:9" ht="11.25">
      <c r="D56" s="71"/>
      <c r="E56" s="71"/>
      <c r="F56" s="71"/>
      <c r="G56" s="71"/>
      <c r="H56" s="71"/>
      <c r="I56" s="71"/>
    </row>
  </sheetData>
  <sheetProtection formatCells="0" formatColumns="0" formatRows="0"/>
  <mergeCells count="9">
    <mergeCell ref="A3:J3"/>
    <mergeCell ref="C5:K5"/>
    <mergeCell ref="D6:K6"/>
    <mergeCell ref="E7:J7"/>
    <mergeCell ref="A6:A8"/>
    <mergeCell ref="B6:B8"/>
    <mergeCell ref="C6:C8"/>
    <mergeCell ref="D7:D8"/>
    <mergeCell ref="K7:K8"/>
  </mergeCells>
  <printOptions horizontalCentered="1"/>
  <pageMargins left="0.59" right="0.59" top="0.39" bottom="0.39" header="0.51" footer="0.51"/>
  <pageSetup fitToHeight="1" fitToWidth="1" horizontalDpi="600" verticalDpi="600" orientation="landscape" paperSize="9" scale="63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showGridLines="0" showZeros="0" workbookViewId="0" topLeftCell="A1">
      <selection activeCell="M13" sqref="M13"/>
    </sheetView>
  </sheetViews>
  <sheetFormatPr defaultColWidth="9.16015625" defaultRowHeight="11.25"/>
  <cols>
    <col min="1" max="1" width="5" style="2" customWidth="1"/>
    <col min="2" max="2" width="5.66015625" style="2" customWidth="1"/>
    <col min="3" max="3" width="5.5" style="2" customWidth="1"/>
    <col min="4" max="4" width="13.5" style="2" customWidth="1"/>
    <col min="5" max="5" width="23.83203125" style="2" customWidth="1"/>
    <col min="6" max="6" width="19.5" style="2" customWidth="1"/>
    <col min="7" max="7" width="17.83203125" style="2" customWidth="1"/>
    <col min="8" max="9" width="16.33203125" style="2" customWidth="1"/>
    <col min="10" max="10" width="14.16015625" style="2" customWidth="1"/>
    <col min="11" max="13" width="13.66015625" style="2" customWidth="1"/>
    <col min="14" max="14" width="13.16015625" style="2" customWidth="1"/>
    <col min="15" max="15" width="16" style="2" customWidth="1"/>
    <col min="16" max="217" width="9.16015625" style="2" customWidth="1"/>
    <col min="218" max="16384" width="9.16015625" style="2" customWidth="1"/>
  </cols>
  <sheetData>
    <row r="1" spans="1:15" ht="14.25" customHeight="1">
      <c r="A1" s="3"/>
      <c r="B1" s="3"/>
      <c r="C1" s="4"/>
      <c r="D1" s="5"/>
      <c r="E1" s="6"/>
      <c r="F1" s="7"/>
      <c r="G1" s="7"/>
      <c r="N1" s="25" t="s">
        <v>147</v>
      </c>
      <c r="O1" s="25"/>
    </row>
    <row r="2" spans="1:15" ht="25.5" customHeight="1">
      <c r="A2" s="8" t="s">
        <v>148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3.5" customHeight="1">
      <c r="A3" s="9"/>
      <c r="B3" s="9"/>
      <c r="C3" s="4"/>
      <c r="D3" s="5"/>
      <c r="E3" s="10"/>
      <c r="F3" s="7"/>
      <c r="G3" s="7"/>
      <c r="J3" s="26"/>
      <c r="N3" s="27" t="s">
        <v>100</v>
      </c>
      <c r="O3" s="27"/>
    </row>
    <row r="4" spans="1:15" ht="15" customHeight="1">
      <c r="A4" s="11" t="s">
        <v>149</v>
      </c>
      <c r="B4" s="11"/>
      <c r="C4" s="11"/>
      <c r="D4" s="12" t="s">
        <v>46</v>
      </c>
      <c r="E4" s="13" t="s">
        <v>47</v>
      </c>
      <c r="F4" s="13" t="s">
        <v>150</v>
      </c>
      <c r="G4" s="14" t="s">
        <v>151</v>
      </c>
      <c r="H4" s="14"/>
      <c r="I4" s="14"/>
      <c r="J4" s="14"/>
      <c r="K4" s="28" t="s">
        <v>102</v>
      </c>
      <c r="L4" s="28"/>
      <c r="M4" s="28"/>
      <c r="N4" s="28"/>
      <c r="O4" s="29"/>
    </row>
    <row r="5" spans="1:15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103</v>
      </c>
      <c r="I5" s="30" t="s">
        <v>152</v>
      </c>
      <c r="J5" s="30" t="s">
        <v>153</v>
      </c>
      <c r="K5" s="21" t="s">
        <v>16</v>
      </c>
      <c r="L5" s="21"/>
      <c r="M5" s="21"/>
      <c r="N5" s="13" t="s">
        <v>108</v>
      </c>
      <c r="O5" s="13" t="s">
        <v>109</v>
      </c>
    </row>
    <row r="6" spans="1:15" ht="18.75" customHeight="1">
      <c r="A6" s="15" t="s">
        <v>49</v>
      </c>
      <c r="B6" s="16" t="s">
        <v>50</v>
      </c>
      <c r="C6" s="16" t="s">
        <v>51</v>
      </c>
      <c r="D6" s="13"/>
      <c r="E6" s="13"/>
      <c r="F6" s="13"/>
      <c r="G6" s="13"/>
      <c r="H6" s="17" t="s">
        <v>103</v>
      </c>
      <c r="I6" s="17" t="s">
        <v>152</v>
      </c>
      <c r="J6" s="13" t="s">
        <v>104</v>
      </c>
      <c r="K6" s="31"/>
      <c r="L6" s="31" t="s">
        <v>106</v>
      </c>
      <c r="M6" s="31" t="s">
        <v>107</v>
      </c>
      <c r="N6" s="13" t="s">
        <v>16</v>
      </c>
      <c r="O6" s="13" t="s">
        <v>16</v>
      </c>
    </row>
    <row r="7" spans="1:15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2"/>
      <c r="L7" s="32"/>
      <c r="M7" s="32"/>
      <c r="N7" s="13"/>
      <c r="O7" s="13"/>
    </row>
    <row r="8" spans="1:15" ht="21" customHeight="1">
      <c r="A8" s="18" t="s">
        <v>53</v>
      </c>
      <c r="B8" s="19" t="s">
        <v>53</v>
      </c>
      <c r="C8" s="19" t="s">
        <v>53</v>
      </c>
      <c r="D8" s="20" t="s">
        <v>53</v>
      </c>
      <c r="E8" s="21" t="s">
        <v>53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1">
        <v>10</v>
      </c>
    </row>
    <row r="9" spans="1:15" s="1" customFormat="1" ht="21.75" customHeight="1">
      <c r="A9" s="22"/>
      <c r="B9" s="22"/>
      <c r="C9" s="22"/>
      <c r="D9" s="22"/>
      <c r="E9" s="22" t="s">
        <v>10</v>
      </c>
      <c r="F9" s="23">
        <f>SUM(F10,F49)</f>
        <v>31188396</v>
      </c>
      <c r="G9" s="23">
        <f>SUM(G10,G49)</f>
        <v>17961396</v>
      </c>
      <c r="H9" s="23">
        <f>SUM(H10,H49)</f>
        <v>12674035</v>
      </c>
      <c r="I9" s="23">
        <f>SUM(I10,I49)</f>
        <v>3016955</v>
      </c>
      <c r="J9" s="23">
        <f>SUM(J10,J49)</f>
        <v>2270406</v>
      </c>
      <c r="K9" s="23">
        <f>SUM(K10,K49)</f>
        <v>13227000</v>
      </c>
      <c r="L9" s="23">
        <f>SUM(L10,L49)</f>
        <v>13227000</v>
      </c>
      <c r="M9" s="23">
        <v>0</v>
      </c>
      <c r="N9" s="23">
        <v>0</v>
      </c>
      <c r="O9" s="23">
        <v>0</v>
      </c>
    </row>
    <row r="10" spans="1:15" ht="21.75" customHeight="1">
      <c r="A10" s="22"/>
      <c r="B10" s="22"/>
      <c r="C10" s="22"/>
      <c r="D10" s="22" t="s">
        <v>54</v>
      </c>
      <c r="E10" s="22" t="s">
        <v>55</v>
      </c>
      <c r="F10" s="23">
        <v>26158779</v>
      </c>
      <c r="G10" s="23">
        <v>17321779</v>
      </c>
      <c r="H10" s="23">
        <v>12161085</v>
      </c>
      <c r="I10" s="23">
        <v>2937819</v>
      </c>
      <c r="J10" s="23">
        <v>2222875</v>
      </c>
      <c r="K10" s="23">
        <v>8837000</v>
      </c>
      <c r="L10" s="23">
        <v>8837000</v>
      </c>
      <c r="M10" s="23">
        <v>0</v>
      </c>
      <c r="N10" s="23">
        <v>0</v>
      </c>
      <c r="O10" s="23">
        <v>0</v>
      </c>
    </row>
    <row r="11" spans="1:15" ht="21.75" customHeight="1">
      <c r="A11" s="22"/>
      <c r="B11" s="22"/>
      <c r="C11" s="22"/>
      <c r="D11" s="22" t="s">
        <v>56</v>
      </c>
      <c r="E11" s="22" t="s">
        <v>57</v>
      </c>
      <c r="F11" s="23">
        <v>17664115</v>
      </c>
      <c r="G11" s="23">
        <v>14547115</v>
      </c>
      <c r="H11" s="23">
        <v>10083902</v>
      </c>
      <c r="I11" s="23">
        <v>2595397</v>
      </c>
      <c r="J11" s="23">
        <v>1867816</v>
      </c>
      <c r="K11" s="23">
        <v>3117000</v>
      </c>
      <c r="L11" s="23">
        <v>3117000</v>
      </c>
      <c r="M11" s="23">
        <v>0</v>
      </c>
      <c r="N11" s="23">
        <v>0</v>
      </c>
      <c r="O11" s="23">
        <v>0</v>
      </c>
    </row>
    <row r="12" spans="1:15" ht="21.75" customHeight="1">
      <c r="A12" s="22" t="s">
        <v>58</v>
      </c>
      <c r="B12" s="22" t="s">
        <v>59</v>
      </c>
      <c r="C12" s="22" t="s">
        <v>60</v>
      </c>
      <c r="D12" s="22" t="s">
        <v>61</v>
      </c>
      <c r="E12" s="22" t="s">
        <v>62</v>
      </c>
      <c r="F12" s="23">
        <v>10224263</v>
      </c>
      <c r="G12" s="23">
        <v>10224263</v>
      </c>
      <c r="H12" s="23">
        <v>7879547</v>
      </c>
      <c r="I12" s="23">
        <v>476900</v>
      </c>
      <c r="J12" s="23">
        <v>1867816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</row>
    <row r="13" spans="1:15" ht="21.75" customHeight="1">
      <c r="A13" s="22" t="s">
        <v>58</v>
      </c>
      <c r="B13" s="22" t="s">
        <v>59</v>
      </c>
      <c r="C13" s="22" t="s">
        <v>63</v>
      </c>
      <c r="D13" s="22" t="s">
        <v>61</v>
      </c>
      <c r="E13" s="22" t="s">
        <v>64</v>
      </c>
      <c r="F13" s="23">
        <v>3117000</v>
      </c>
      <c r="G13" s="23">
        <v>0</v>
      </c>
      <c r="H13" s="23">
        <v>0</v>
      </c>
      <c r="I13" s="23">
        <v>0</v>
      </c>
      <c r="J13" s="23">
        <v>0</v>
      </c>
      <c r="K13" s="23">
        <v>3117000</v>
      </c>
      <c r="L13" s="23">
        <v>3117000</v>
      </c>
      <c r="M13" s="23">
        <v>0</v>
      </c>
      <c r="N13" s="23">
        <v>0</v>
      </c>
      <c r="O13" s="23">
        <v>0</v>
      </c>
    </row>
    <row r="14" spans="1:15" ht="21.75" customHeight="1">
      <c r="A14" s="22" t="s">
        <v>65</v>
      </c>
      <c r="B14" s="22" t="s">
        <v>66</v>
      </c>
      <c r="C14" s="22" t="s">
        <v>60</v>
      </c>
      <c r="D14" s="22" t="s">
        <v>61</v>
      </c>
      <c r="E14" s="22" t="s">
        <v>67</v>
      </c>
      <c r="F14" s="23">
        <v>732032</v>
      </c>
      <c r="G14" s="23">
        <v>732032</v>
      </c>
      <c r="H14" s="23">
        <v>0</v>
      </c>
      <c r="I14" s="23">
        <v>732032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</row>
    <row r="15" spans="1:15" ht="21.75" customHeight="1">
      <c r="A15" s="22" t="s">
        <v>65</v>
      </c>
      <c r="B15" s="22" t="s">
        <v>66</v>
      </c>
      <c r="C15" s="22" t="s">
        <v>66</v>
      </c>
      <c r="D15" s="22" t="s">
        <v>61</v>
      </c>
      <c r="E15" s="22" t="s">
        <v>68</v>
      </c>
      <c r="F15" s="23">
        <v>1466829</v>
      </c>
      <c r="G15" s="23">
        <v>1466829</v>
      </c>
      <c r="H15" s="23">
        <v>1466829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</row>
    <row r="16" spans="1:15" ht="21.75" customHeight="1">
      <c r="A16" s="22" t="s">
        <v>69</v>
      </c>
      <c r="B16" s="22" t="s">
        <v>70</v>
      </c>
      <c r="C16" s="22" t="s">
        <v>60</v>
      </c>
      <c r="D16" s="22" t="s">
        <v>61</v>
      </c>
      <c r="E16" s="22" t="s">
        <v>71</v>
      </c>
      <c r="F16" s="23">
        <v>737526</v>
      </c>
      <c r="G16" s="23">
        <v>737526</v>
      </c>
      <c r="H16" s="23">
        <v>737526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</row>
    <row r="17" spans="1:15" ht="21.75" customHeight="1">
      <c r="A17" s="22" t="s">
        <v>69</v>
      </c>
      <c r="B17" s="22" t="s">
        <v>70</v>
      </c>
      <c r="C17" s="22" t="s">
        <v>59</v>
      </c>
      <c r="D17" s="22" t="s">
        <v>61</v>
      </c>
      <c r="E17" s="22" t="s">
        <v>72</v>
      </c>
      <c r="F17" s="23">
        <v>513654</v>
      </c>
      <c r="G17" s="23">
        <v>513654</v>
      </c>
      <c r="H17" s="23">
        <v>0</v>
      </c>
      <c r="I17" s="23">
        <v>513654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</row>
    <row r="18" spans="1:15" ht="21.75" customHeight="1">
      <c r="A18" s="22" t="s">
        <v>73</v>
      </c>
      <c r="B18" s="22" t="s">
        <v>63</v>
      </c>
      <c r="C18" s="22" t="s">
        <v>60</v>
      </c>
      <c r="D18" s="22" t="s">
        <v>61</v>
      </c>
      <c r="E18" s="22" t="s">
        <v>74</v>
      </c>
      <c r="F18" s="23">
        <v>872811</v>
      </c>
      <c r="G18" s="23">
        <v>872811</v>
      </c>
      <c r="H18" s="23">
        <v>0</v>
      </c>
      <c r="I18" s="23">
        <v>872811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</row>
    <row r="19" spans="1:15" ht="21.75" customHeight="1">
      <c r="A19" s="22"/>
      <c r="B19" s="22"/>
      <c r="C19" s="22"/>
      <c r="D19" s="22" t="s">
        <v>75</v>
      </c>
      <c r="E19" s="22" t="s">
        <v>76</v>
      </c>
      <c r="F19" s="23">
        <v>5834081</v>
      </c>
      <c r="G19" s="23">
        <v>1234081</v>
      </c>
      <c r="H19" s="23">
        <v>913594</v>
      </c>
      <c r="I19" s="23">
        <v>143228</v>
      </c>
      <c r="J19" s="23">
        <v>177259</v>
      </c>
      <c r="K19" s="23">
        <v>4600000</v>
      </c>
      <c r="L19" s="23">
        <v>4600000</v>
      </c>
      <c r="M19" s="23">
        <v>0</v>
      </c>
      <c r="N19" s="23">
        <v>0</v>
      </c>
      <c r="O19" s="23">
        <v>0</v>
      </c>
    </row>
    <row r="20" spans="1:15" ht="21.75" customHeight="1">
      <c r="A20" s="22" t="s">
        <v>58</v>
      </c>
      <c r="B20" s="22" t="s">
        <v>59</v>
      </c>
      <c r="C20" s="22" t="s">
        <v>60</v>
      </c>
      <c r="D20" s="22" t="s">
        <v>77</v>
      </c>
      <c r="E20" s="22" t="s">
        <v>62</v>
      </c>
      <c r="F20" s="23">
        <v>937655</v>
      </c>
      <c r="G20" s="23">
        <v>937655</v>
      </c>
      <c r="H20" s="23">
        <v>731276</v>
      </c>
      <c r="I20" s="23">
        <v>29120</v>
      </c>
      <c r="J20" s="23">
        <v>177259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ht="21.75" customHeight="1">
      <c r="A21" s="22" t="s">
        <v>58</v>
      </c>
      <c r="B21" s="22" t="s">
        <v>59</v>
      </c>
      <c r="C21" s="22" t="s">
        <v>63</v>
      </c>
      <c r="D21" s="22" t="s">
        <v>77</v>
      </c>
      <c r="E21" s="22" t="s">
        <v>64</v>
      </c>
      <c r="F21" s="23">
        <v>4600000</v>
      </c>
      <c r="G21" s="23">
        <v>0</v>
      </c>
      <c r="H21" s="23">
        <v>0</v>
      </c>
      <c r="I21" s="23">
        <v>0</v>
      </c>
      <c r="J21" s="23">
        <v>0</v>
      </c>
      <c r="K21" s="23">
        <v>4600000</v>
      </c>
      <c r="L21" s="23">
        <v>4600000</v>
      </c>
      <c r="M21" s="23">
        <v>0</v>
      </c>
      <c r="N21" s="23">
        <v>0</v>
      </c>
      <c r="O21" s="23">
        <v>0</v>
      </c>
    </row>
    <row r="22" spans="1:15" ht="21.75" customHeight="1">
      <c r="A22" s="22" t="s">
        <v>65</v>
      </c>
      <c r="B22" s="22" t="s">
        <v>66</v>
      </c>
      <c r="C22" s="22" t="s">
        <v>66</v>
      </c>
      <c r="D22" s="22" t="s">
        <v>77</v>
      </c>
      <c r="E22" s="22" t="s">
        <v>68</v>
      </c>
      <c r="F22" s="23">
        <v>141817</v>
      </c>
      <c r="G22" s="23">
        <v>141817</v>
      </c>
      <c r="H22" s="23">
        <v>141817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ht="21.75" customHeight="1">
      <c r="A23" s="22" t="s">
        <v>69</v>
      </c>
      <c r="B23" s="22" t="s">
        <v>70</v>
      </c>
      <c r="C23" s="22" t="s">
        <v>60</v>
      </c>
      <c r="D23" s="22" t="s">
        <v>77</v>
      </c>
      <c r="E23" s="22" t="s">
        <v>71</v>
      </c>
      <c r="F23" s="23">
        <v>40501</v>
      </c>
      <c r="G23" s="23">
        <v>40501</v>
      </c>
      <c r="H23" s="23">
        <v>40501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</row>
    <row r="24" spans="1:15" ht="21.75" customHeight="1">
      <c r="A24" s="22" t="s">
        <v>69</v>
      </c>
      <c r="B24" s="22" t="s">
        <v>70</v>
      </c>
      <c r="C24" s="22" t="s">
        <v>59</v>
      </c>
      <c r="D24" s="22" t="s">
        <v>77</v>
      </c>
      <c r="E24" s="22" t="s">
        <v>72</v>
      </c>
      <c r="F24" s="23">
        <v>33105</v>
      </c>
      <c r="G24" s="23">
        <v>33105</v>
      </c>
      <c r="H24" s="23">
        <v>0</v>
      </c>
      <c r="I24" s="23">
        <v>33105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</row>
    <row r="25" spans="1:15" ht="21.75" customHeight="1">
      <c r="A25" s="22" t="s">
        <v>73</v>
      </c>
      <c r="B25" s="22" t="s">
        <v>63</v>
      </c>
      <c r="C25" s="22" t="s">
        <v>60</v>
      </c>
      <c r="D25" s="22" t="s">
        <v>77</v>
      </c>
      <c r="E25" s="22" t="s">
        <v>74</v>
      </c>
      <c r="F25" s="23">
        <v>81003</v>
      </c>
      <c r="G25" s="23">
        <v>81003</v>
      </c>
      <c r="H25" s="23">
        <v>0</v>
      </c>
      <c r="I25" s="23">
        <v>81003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</row>
    <row r="26" spans="1:15" ht="21.75" customHeight="1">
      <c r="A26" s="22"/>
      <c r="B26" s="22"/>
      <c r="C26" s="22"/>
      <c r="D26" s="22" t="s">
        <v>78</v>
      </c>
      <c r="E26" s="22" t="s">
        <v>79</v>
      </c>
      <c r="F26" s="23">
        <v>283587</v>
      </c>
      <c r="G26" s="23">
        <v>283587</v>
      </c>
      <c r="H26" s="23">
        <v>222140</v>
      </c>
      <c r="I26" s="23">
        <v>42581</v>
      </c>
      <c r="J26" s="23">
        <v>18866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</row>
    <row r="27" spans="1:15" ht="21.75" customHeight="1">
      <c r="A27" s="22" t="s">
        <v>58</v>
      </c>
      <c r="B27" s="22" t="s">
        <v>59</v>
      </c>
      <c r="C27" s="22" t="s">
        <v>80</v>
      </c>
      <c r="D27" s="22" t="s">
        <v>81</v>
      </c>
      <c r="E27" s="22" t="s">
        <v>82</v>
      </c>
      <c r="F27" s="23">
        <v>236832</v>
      </c>
      <c r="G27" s="23">
        <v>236832</v>
      </c>
      <c r="H27" s="23">
        <v>209566</v>
      </c>
      <c r="I27" s="23">
        <v>8400</v>
      </c>
      <c r="J27" s="23">
        <v>18866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</row>
    <row r="28" spans="1:15" ht="21.75" customHeight="1">
      <c r="A28" s="22" t="s">
        <v>69</v>
      </c>
      <c r="B28" s="22" t="s">
        <v>70</v>
      </c>
      <c r="C28" s="22" t="s">
        <v>63</v>
      </c>
      <c r="D28" s="22" t="s">
        <v>81</v>
      </c>
      <c r="E28" s="22" t="s">
        <v>83</v>
      </c>
      <c r="F28" s="23">
        <v>12574</v>
      </c>
      <c r="G28" s="23">
        <v>12574</v>
      </c>
      <c r="H28" s="23">
        <v>12574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</row>
    <row r="29" spans="1:15" ht="21.75" customHeight="1">
      <c r="A29" s="22" t="s">
        <v>69</v>
      </c>
      <c r="B29" s="22" t="s">
        <v>70</v>
      </c>
      <c r="C29" s="22" t="s">
        <v>59</v>
      </c>
      <c r="D29" s="22" t="s">
        <v>81</v>
      </c>
      <c r="E29" s="22" t="s">
        <v>72</v>
      </c>
      <c r="F29" s="23">
        <v>9033</v>
      </c>
      <c r="G29" s="23">
        <v>9033</v>
      </c>
      <c r="H29" s="23">
        <v>0</v>
      </c>
      <c r="I29" s="23">
        <v>9033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</row>
    <row r="30" spans="1:15" ht="21.75" customHeight="1">
      <c r="A30" s="22" t="s">
        <v>73</v>
      </c>
      <c r="B30" s="22" t="s">
        <v>63</v>
      </c>
      <c r="C30" s="22" t="s">
        <v>60</v>
      </c>
      <c r="D30" s="22" t="s">
        <v>81</v>
      </c>
      <c r="E30" s="22" t="s">
        <v>74</v>
      </c>
      <c r="F30" s="23">
        <v>25148</v>
      </c>
      <c r="G30" s="23">
        <v>25148</v>
      </c>
      <c r="H30" s="23">
        <v>0</v>
      </c>
      <c r="I30" s="23">
        <v>25148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</row>
    <row r="31" spans="1:15" ht="21.75" customHeight="1">
      <c r="A31" s="22"/>
      <c r="B31" s="22"/>
      <c r="C31" s="22"/>
      <c r="D31" s="22" t="s">
        <v>84</v>
      </c>
      <c r="E31" s="22" t="s">
        <v>85</v>
      </c>
      <c r="F31" s="23">
        <v>282137</v>
      </c>
      <c r="G31" s="23">
        <v>282137</v>
      </c>
      <c r="H31" s="23">
        <v>158357</v>
      </c>
      <c r="I31" s="23">
        <v>34203</v>
      </c>
      <c r="J31" s="23">
        <v>89577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</row>
    <row r="32" spans="1:15" ht="21.75" customHeight="1">
      <c r="A32" s="22" t="s">
        <v>58</v>
      </c>
      <c r="B32" s="22" t="s">
        <v>59</v>
      </c>
      <c r="C32" s="22" t="s">
        <v>80</v>
      </c>
      <c r="D32" s="22" t="s">
        <v>86</v>
      </c>
      <c r="E32" s="22" t="s">
        <v>82</v>
      </c>
      <c r="F32" s="23">
        <v>244850</v>
      </c>
      <c r="G32" s="23">
        <v>244850</v>
      </c>
      <c r="H32" s="23">
        <v>149393</v>
      </c>
      <c r="I32" s="23">
        <v>5880</v>
      </c>
      <c r="J32" s="23">
        <v>89577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</row>
    <row r="33" spans="1:15" ht="21.75" customHeight="1">
      <c r="A33" s="22" t="s">
        <v>69</v>
      </c>
      <c r="B33" s="22" t="s">
        <v>70</v>
      </c>
      <c r="C33" s="22" t="s">
        <v>63</v>
      </c>
      <c r="D33" s="22" t="s">
        <v>86</v>
      </c>
      <c r="E33" s="22" t="s">
        <v>83</v>
      </c>
      <c r="F33" s="23">
        <v>8964</v>
      </c>
      <c r="G33" s="23">
        <v>8964</v>
      </c>
      <c r="H33" s="23">
        <v>8964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</row>
    <row r="34" spans="1:15" ht="21.75" customHeight="1">
      <c r="A34" s="22" t="s">
        <v>69</v>
      </c>
      <c r="B34" s="22" t="s">
        <v>70</v>
      </c>
      <c r="C34" s="22" t="s">
        <v>59</v>
      </c>
      <c r="D34" s="22" t="s">
        <v>86</v>
      </c>
      <c r="E34" s="22" t="s">
        <v>72</v>
      </c>
      <c r="F34" s="23">
        <v>10396</v>
      </c>
      <c r="G34" s="23">
        <v>10396</v>
      </c>
      <c r="H34" s="23">
        <v>0</v>
      </c>
      <c r="I34" s="23">
        <v>10396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</row>
    <row r="35" spans="1:15" ht="21.75" customHeight="1">
      <c r="A35" s="22" t="s">
        <v>73</v>
      </c>
      <c r="B35" s="22" t="s">
        <v>63</v>
      </c>
      <c r="C35" s="22" t="s">
        <v>60</v>
      </c>
      <c r="D35" s="22" t="s">
        <v>86</v>
      </c>
      <c r="E35" s="22" t="s">
        <v>74</v>
      </c>
      <c r="F35" s="23">
        <v>17927</v>
      </c>
      <c r="G35" s="23">
        <v>17927</v>
      </c>
      <c r="H35" s="23">
        <v>0</v>
      </c>
      <c r="I35" s="23">
        <v>17927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</row>
    <row r="36" spans="1:15" ht="21.75" customHeight="1">
      <c r="A36" s="22"/>
      <c r="B36" s="22"/>
      <c r="C36" s="22"/>
      <c r="D36" s="22" t="s">
        <v>87</v>
      </c>
      <c r="E36" s="22" t="s">
        <v>88</v>
      </c>
      <c r="F36" s="23">
        <v>772532</v>
      </c>
      <c r="G36" s="23">
        <v>772532</v>
      </c>
      <c r="H36" s="23">
        <v>629542</v>
      </c>
      <c r="I36" s="23">
        <v>98871</v>
      </c>
      <c r="J36" s="23">
        <v>44119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</row>
    <row r="37" spans="1:15" ht="21.75" customHeight="1">
      <c r="A37" s="22" t="s">
        <v>58</v>
      </c>
      <c r="B37" s="22" t="s">
        <v>59</v>
      </c>
      <c r="C37" s="22" t="s">
        <v>80</v>
      </c>
      <c r="D37" s="22" t="s">
        <v>89</v>
      </c>
      <c r="E37" s="22" t="s">
        <v>82</v>
      </c>
      <c r="F37" s="23">
        <v>561256</v>
      </c>
      <c r="G37" s="23">
        <v>561256</v>
      </c>
      <c r="H37" s="23">
        <v>499637</v>
      </c>
      <c r="I37" s="23">
        <v>17500</v>
      </c>
      <c r="J37" s="23">
        <v>44119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</row>
    <row r="38" spans="1:15" ht="21.75" customHeight="1">
      <c r="A38" s="22" t="s">
        <v>65</v>
      </c>
      <c r="B38" s="22" t="s">
        <v>66</v>
      </c>
      <c r="C38" s="22" t="s">
        <v>66</v>
      </c>
      <c r="D38" s="22" t="s">
        <v>89</v>
      </c>
      <c r="E38" s="22" t="s">
        <v>68</v>
      </c>
      <c r="F38" s="23">
        <v>99927</v>
      </c>
      <c r="G38" s="23">
        <v>99927</v>
      </c>
      <c r="H38" s="23">
        <v>99927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</row>
    <row r="39" spans="1:15" ht="21.75" customHeight="1">
      <c r="A39" s="22" t="s">
        <v>69</v>
      </c>
      <c r="B39" s="22" t="s">
        <v>70</v>
      </c>
      <c r="C39" s="22" t="s">
        <v>63</v>
      </c>
      <c r="D39" s="22" t="s">
        <v>89</v>
      </c>
      <c r="E39" s="22" t="s">
        <v>83</v>
      </c>
      <c r="F39" s="23">
        <v>29978</v>
      </c>
      <c r="G39" s="23">
        <v>29978</v>
      </c>
      <c r="H39" s="23">
        <v>29978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</row>
    <row r="40" spans="1:15" ht="21.75" customHeight="1">
      <c r="A40" s="22" t="s">
        <v>69</v>
      </c>
      <c r="B40" s="22" t="s">
        <v>70</v>
      </c>
      <c r="C40" s="22" t="s">
        <v>59</v>
      </c>
      <c r="D40" s="22" t="s">
        <v>89</v>
      </c>
      <c r="E40" s="22" t="s">
        <v>72</v>
      </c>
      <c r="F40" s="23">
        <v>21415</v>
      </c>
      <c r="G40" s="23">
        <v>21415</v>
      </c>
      <c r="H40" s="23">
        <v>0</v>
      </c>
      <c r="I40" s="23">
        <v>21415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</row>
    <row r="41" spans="1:15" ht="21.75" customHeight="1">
      <c r="A41" s="22" t="s">
        <v>73</v>
      </c>
      <c r="B41" s="22" t="s">
        <v>63</v>
      </c>
      <c r="C41" s="22" t="s">
        <v>60</v>
      </c>
      <c r="D41" s="22" t="s">
        <v>89</v>
      </c>
      <c r="E41" s="22" t="s">
        <v>74</v>
      </c>
      <c r="F41" s="23">
        <v>59956</v>
      </c>
      <c r="G41" s="23">
        <v>59956</v>
      </c>
      <c r="H41" s="23">
        <v>0</v>
      </c>
      <c r="I41" s="23">
        <v>59956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</row>
    <row r="42" spans="1:15" ht="21.75" customHeight="1">
      <c r="A42" s="22"/>
      <c r="B42" s="22"/>
      <c r="C42" s="22"/>
      <c r="D42" s="22" t="s">
        <v>90</v>
      </c>
      <c r="E42" s="22" t="s">
        <v>91</v>
      </c>
      <c r="F42" s="23">
        <v>1322327</v>
      </c>
      <c r="G42" s="23">
        <v>202327</v>
      </c>
      <c r="H42" s="23">
        <v>153550</v>
      </c>
      <c r="I42" s="23">
        <v>23539</v>
      </c>
      <c r="J42" s="23">
        <v>25238</v>
      </c>
      <c r="K42" s="23">
        <v>1120000</v>
      </c>
      <c r="L42" s="23">
        <v>1120000</v>
      </c>
      <c r="M42" s="23">
        <v>0</v>
      </c>
      <c r="N42" s="23">
        <v>0</v>
      </c>
      <c r="O42" s="23">
        <v>0</v>
      </c>
    </row>
    <row r="43" spans="1:15" ht="21.75" customHeight="1">
      <c r="A43" s="22" t="s">
        <v>58</v>
      </c>
      <c r="B43" s="22" t="s">
        <v>59</v>
      </c>
      <c r="C43" s="22" t="s">
        <v>63</v>
      </c>
      <c r="D43" s="22" t="s">
        <v>92</v>
      </c>
      <c r="E43" s="22" t="s">
        <v>64</v>
      </c>
      <c r="F43" s="23">
        <v>1120000</v>
      </c>
      <c r="G43" s="23">
        <v>0</v>
      </c>
      <c r="H43" s="23">
        <v>0</v>
      </c>
      <c r="I43" s="23">
        <v>0</v>
      </c>
      <c r="J43" s="23">
        <v>0</v>
      </c>
      <c r="K43" s="23">
        <v>1120000</v>
      </c>
      <c r="L43" s="23">
        <v>1120000</v>
      </c>
      <c r="M43" s="23">
        <v>0</v>
      </c>
      <c r="N43" s="23">
        <v>0</v>
      </c>
      <c r="O43" s="23">
        <v>0</v>
      </c>
    </row>
    <row r="44" spans="1:15" ht="21.75" customHeight="1">
      <c r="A44" s="22" t="s">
        <v>58</v>
      </c>
      <c r="B44" s="22" t="s">
        <v>59</v>
      </c>
      <c r="C44" s="22" t="s">
        <v>80</v>
      </c>
      <c r="D44" s="22" t="s">
        <v>92</v>
      </c>
      <c r="E44" s="22" t="s">
        <v>82</v>
      </c>
      <c r="F44" s="23">
        <v>150883</v>
      </c>
      <c r="G44" s="23">
        <v>150883</v>
      </c>
      <c r="H44" s="23">
        <v>121865</v>
      </c>
      <c r="I44" s="23">
        <v>3780</v>
      </c>
      <c r="J44" s="23">
        <v>25238</v>
      </c>
      <c r="K44" s="23">
        <v>0</v>
      </c>
      <c r="L44" s="23">
        <v>0</v>
      </c>
      <c r="M44" s="23">
        <v>0</v>
      </c>
      <c r="N44" s="23">
        <v>0</v>
      </c>
      <c r="O44" s="23">
        <v>0</v>
      </c>
    </row>
    <row r="45" spans="1:15" ht="21.75" customHeight="1">
      <c r="A45" s="22" t="s">
        <v>65</v>
      </c>
      <c r="B45" s="22" t="s">
        <v>66</v>
      </c>
      <c r="C45" s="22" t="s">
        <v>66</v>
      </c>
      <c r="D45" s="22" t="s">
        <v>92</v>
      </c>
      <c r="E45" s="22" t="s">
        <v>68</v>
      </c>
      <c r="F45" s="23">
        <v>24373</v>
      </c>
      <c r="G45" s="23">
        <v>24373</v>
      </c>
      <c r="H45" s="23">
        <v>24373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</row>
    <row r="46" spans="1:15" ht="21.75" customHeight="1">
      <c r="A46" s="22" t="s">
        <v>69</v>
      </c>
      <c r="B46" s="22" t="s">
        <v>70</v>
      </c>
      <c r="C46" s="22" t="s">
        <v>63</v>
      </c>
      <c r="D46" s="22" t="s">
        <v>92</v>
      </c>
      <c r="E46" s="22" t="s">
        <v>83</v>
      </c>
      <c r="F46" s="23">
        <v>7312</v>
      </c>
      <c r="G46" s="23">
        <v>7312</v>
      </c>
      <c r="H46" s="23">
        <v>7312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</row>
    <row r="47" spans="1:15" ht="21.75" customHeight="1">
      <c r="A47" s="22" t="s">
        <v>69</v>
      </c>
      <c r="B47" s="22" t="s">
        <v>70</v>
      </c>
      <c r="C47" s="22" t="s">
        <v>59</v>
      </c>
      <c r="D47" s="22" t="s">
        <v>92</v>
      </c>
      <c r="E47" s="22" t="s">
        <v>72</v>
      </c>
      <c r="F47" s="23">
        <v>5135</v>
      </c>
      <c r="G47" s="23">
        <v>5135</v>
      </c>
      <c r="H47" s="23">
        <v>0</v>
      </c>
      <c r="I47" s="23">
        <v>5135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</row>
    <row r="48" spans="1:15" ht="21.75" customHeight="1">
      <c r="A48" s="22" t="s">
        <v>73</v>
      </c>
      <c r="B48" s="22" t="s">
        <v>63</v>
      </c>
      <c r="C48" s="22" t="s">
        <v>60</v>
      </c>
      <c r="D48" s="22" t="s">
        <v>92</v>
      </c>
      <c r="E48" s="22" t="s">
        <v>74</v>
      </c>
      <c r="F48" s="23">
        <v>14624</v>
      </c>
      <c r="G48" s="23">
        <v>14624</v>
      </c>
      <c r="H48" s="23">
        <v>0</v>
      </c>
      <c r="I48" s="23">
        <v>14624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</row>
    <row r="49" spans="1:15" s="2" customFormat="1" ht="21.75" customHeight="1">
      <c r="A49" s="22"/>
      <c r="B49" s="22"/>
      <c r="C49" s="22"/>
      <c r="D49" s="22" t="s">
        <v>95</v>
      </c>
      <c r="E49" s="22" t="s">
        <v>96</v>
      </c>
      <c r="F49" s="23">
        <v>5029617</v>
      </c>
      <c r="G49" s="23">
        <v>639617</v>
      </c>
      <c r="H49" s="23">
        <v>512950</v>
      </c>
      <c r="I49" s="23">
        <v>79136</v>
      </c>
      <c r="J49" s="23">
        <v>47531</v>
      </c>
      <c r="K49" s="23">
        <v>4390000</v>
      </c>
      <c r="L49" s="23">
        <v>4390000</v>
      </c>
      <c r="M49" s="23">
        <v>0</v>
      </c>
      <c r="N49" s="23">
        <v>0</v>
      </c>
      <c r="O49" s="23">
        <v>0</v>
      </c>
    </row>
    <row r="50" spans="1:15" s="2" customFormat="1" ht="21.75" customHeight="1">
      <c r="A50" s="22" t="s">
        <v>58</v>
      </c>
      <c r="B50" s="22" t="s">
        <v>59</v>
      </c>
      <c r="C50" s="22" t="s">
        <v>80</v>
      </c>
      <c r="D50" s="22" t="s">
        <v>97</v>
      </c>
      <c r="E50" s="22" t="s">
        <v>82</v>
      </c>
      <c r="F50" s="23">
        <v>4857724</v>
      </c>
      <c r="G50" s="23">
        <v>467724</v>
      </c>
      <c r="H50" s="23">
        <v>407103</v>
      </c>
      <c r="I50" s="23">
        <v>13090</v>
      </c>
      <c r="J50" s="23">
        <v>47531</v>
      </c>
      <c r="K50" s="23">
        <v>4390000</v>
      </c>
      <c r="L50" s="23">
        <v>4390000</v>
      </c>
      <c r="M50" s="23">
        <v>0</v>
      </c>
      <c r="N50" s="23">
        <v>0</v>
      </c>
      <c r="O50" s="23">
        <v>0</v>
      </c>
    </row>
    <row r="51" spans="1:15" s="2" customFormat="1" ht="21.75" customHeight="1">
      <c r="A51" s="22" t="s">
        <v>65</v>
      </c>
      <c r="B51" s="22" t="s">
        <v>66</v>
      </c>
      <c r="C51" s="22" t="s">
        <v>66</v>
      </c>
      <c r="D51" s="22" t="s">
        <v>97</v>
      </c>
      <c r="E51" s="22" t="s">
        <v>68</v>
      </c>
      <c r="F51" s="23">
        <v>81421</v>
      </c>
      <c r="G51" s="23">
        <v>81421</v>
      </c>
      <c r="H51" s="23">
        <v>81421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</row>
    <row r="52" spans="1:15" s="2" customFormat="1" ht="21.75" customHeight="1">
      <c r="A52" s="22" t="s">
        <v>69</v>
      </c>
      <c r="B52" s="22" t="s">
        <v>70</v>
      </c>
      <c r="C52" s="22" t="s">
        <v>63</v>
      </c>
      <c r="D52" s="22" t="s">
        <v>97</v>
      </c>
      <c r="E52" s="22" t="s">
        <v>83</v>
      </c>
      <c r="F52" s="23">
        <v>24426</v>
      </c>
      <c r="G52" s="23">
        <v>24426</v>
      </c>
      <c r="H52" s="23">
        <v>24426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</row>
    <row r="53" spans="1:15" s="2" customFormat="1" ht="21.75" customHeight="1">
      <c r="A53" s="22" t="s">
        <v>69</v>
      </c>
      <c r="B53" s="22" t="s">
        <v>70</v>
      </c>
      <c r="C53" s="22" t="s">
        <v>59</v>
      </c>
      <c r="D53" s="22" t="s">
        <v>97</v>
      </c>
      <c r="E53" s="22" t="s">
        <v>72</v>
      </c>
      <c r="F53" s="23">
        <v>17194</v>
      </c>
      <c r="G53" s="23">
        <v>17194</v>
      </c>
      <c r="H53" s="23">
        <v>0</v>
      </c>
      <c r="I53" s="23">
        <v>17194</v>
      </c>
      <c r="J53" s="23">
        <v>0</v>
      </c>
      <c r="K53" s="23">
        <v>0</v>
      </c>
      <c r="L53" s="23">
        <v>0</v>
      </c>
      <c r="M53" s="23">
        <v>0</v>
      </c>
      <c r="N53" s="23">
        <v>0</v>
      </c>
      <c r="O53" s="23">
        <v>0</v>
      </c>
    </row>
    <row r="54" spans="1:15" s="2" customFormat="1" ht="21.75" customHeight="1">
      <c r="A54" s="22" t="s">
        <v>73</v>
      </c>
      <c r="B54" s="22" t="s">
        <v>63</v>
      </c>
      <c r="C54" s="22" t="s">
        <v>60</v>
      </c>
      <c r="D54" s="22" t="s">
        <v>97</v>
      </c>
      <c r="E54" s="22" t="s">
        <v>74</v>
      </c>
      <c r="F54" s="23">
        <v>48852</v>
      </c>
      <c r="G54" s="23">
        <v>48852</v>
      </c>
      <c r="H54" s="23">
        <v>0</v>
      </c>
      <c r="I54" s="23">
        <v>48852</v>
      </c>
      <c r="J54" s="23">
        <v>0</v>
      </c>
      <c r="K54" s="23">
        <v>0</v>
      </c>
      <c r="L54" s="23">
        <v>0</v>
      </c>
      <c r="M54" s="23">
        <v>0</v>
      </c>
      <c r="N54" s="23">
        <v>0</v>
      </c>
      <c r="O54" s="23">
        <v>0</v>
      </c>
    </row>
  </sheetData>
  <sheetProtection formatCells="0" formatColumns="0" formatRows="0"/>
  <mergeCells count="18">
    <mergeCell ref="N1:O1"/>
    <mergeCell ref="N3:O3"/>
    <mergeCell ref="K4:O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6:M7"/>
    <mergeCell ref="N5:N7"/>
    <mergeCell ref="O5:O7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9"/>
  <sheetViews>
    <sheetView showGridLines="0" showZeros="0" workbookViewId="0" topLeftCell="A1">
      <selection activeCell="F11" sqref="F11"/>
    </sheetView>
  </sheetViews>
  <sheetFormatPr defaultColWidth="9.16015625" defaultRowHeight="11.25"/>
  <cols>
    <col min="1" max="1" width="8.16015625" style="48" customWidth="1"/>
    <col min="2" max="2" width="10.5" style="48" customWidth="1"/>
    <col min="3" max="3" width="24" style="48" customWidth="1"/>
    <col min="4" max="6" width="20.16015625" style="48" customWidth="1"/>
    <col min="7" max="8" width="20" style="48" customWidth="1"/>
    <col min="9" max="9" width="15.5" style="48" customWidth="1"/>
    <col min="10" max="10" width="10.5" style="48" customWidth="1"/>
    <col min="11" max="186" width="9.16015625" style="48" customWidth="1"/>
    <col min="187" max="16384" width="9.16015625" style="48" customWidth="1"/>
  </cols>
  <sheetData>
    <row r="1" spans="1:2" ht="18.75" customHeight="1">
      <c r="A1" s="49" t="s">
        <v>154</v>
      </c>
      <c r="B1" s="49"/>
    </row>
    <row r="2" spans="1:10" ht="25.5" customHeight="1">
      <c r="A2" s="50" t="s">
        <v>155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29.25" customHeight="1">
      <c r="A3" s="51" t="s">
        <v>156</v>
      </c>
      <c r="B3" s="52"/>
      <c r="C3" s="52"/>
      <c r="D3" s="52"/>
      <c r="E3" s="52"/>
      <c r="F3" s="24"/>
      <c r="G3" s="24"/>
      <c r="H3" s="24"/>
      <c r="I3" s="24"/>
      <c r="J3" s="67" t="s">
        <v>3</v>
      </c>
    </row>
    <row r="4" spans="1:10" s="46" customFormat="1" ht="22.5" customHeight="1">
      <c r="A4" s="53" t="s">
        <v>45</v>
      </c>
      <c r="B4" s="53"/>
      <c r="C4" s="54" t="s">
        <v>157</v>
      </c>
      <c r="D4" s="55" t="s">
        <v>111</v>
      </c>
      <c r="E4" s="56"/>
      <c r="F4" s="56"/>
      <c r="G4" s="56"/>
      <c r="H4" s="56"/>
      <c r="I4" s="68"/>
      <c r="J4" s="69" t="s">
        <v>158</v>
      </c>
    </row>
    <row r="5" spans="1:10" s="46" customFormat="1" ht="33" customHeight="1">
      <c r="A5" s="57" t="s">
        <v>49</v>
      </c>
      <c r="B5" s="57" t="s">
        <v>50</v>
      </c>
      <c r="C5" s="54"/>
      <c r="D5" s="58" t="s">
        <v>16</v>
      </c>
      <c r="E5" s="58" t="s">
        <v>17</v>
      </c>
      <c r="F5" s="58" t="s">
        <v>112</v>
      </c>
      <c r="G5" s="58" t="s">
        <v>19</v>
      </c>
      <c r="H5" s="58" t="s">
        <v>20</v>
      </c>
      <c r="I5" s="58" t="s">
        <v>21</v>
      </c>
      <c r="J5" s="69"/>
    </row>
    <row r="6" spans="1:10" s="46" customFormat="1" ht="19.5" customHeight="1">
      <c r="A6" s="59" t="s">
        <v>53</v>
      </c>
      <c r="B6" s="59" t="s">
        <v>53</v>
      </c>
      <c r="C6" s="60" t="s">
        <v>53</v>
      </c>
      <c r="D6" s="61">
        <v>1</v>
      </c>
      <c r="E6" s="62">
        <v>2</v>
      </c>
      <c r="F6" s="61">
        <v>3</v>
      </c>
      <c r="G6" s="62">
        <v>4</v>
      </c>
      <c r="H6" s="61">
        <v>5</v>
      </c>
      <c r="I6" s="62">
        <v>6</v>
      </c>
      <c r="J6" s="61">
        <v>7</v>
      </c>
    </row>
    <row r="7" spans="1:10" s="47" customFormat="1" ht="19.5" customHeight="1">
      <c r="A7" s="63"/>
      <c r="B7" s="64"/>
      <c r="C7" s="65" t="s">
        <v>10</v>
      </c>
      <c r="D7" s="66">
        <f>SUM(D8,D14,D24)</f>
        <v>17961396</v>
      </c>
      <c r="E7" s="66">
        <f>SUM(E8,E14,E24)</f>
        <v>17961396</v>
      </c>
      <c r="F7" s="66">
        <v>0</v>
      </c>
      <c r="G7" s="66">
        <v>0</v>
      </c>
      <c r="H7" s="66">
        <v>0</v>
      </c>
      <c r="I7" s="66">
        <v>0</v>
      </c>
      <c r="J7" s="70">
        <v>0</v>
      </c>
    </row>
    <row r="8" spans="1:10" s="24" customFormat="1" ht="19.5" customHeight="1">
      <c r="A8" s="63">
        <v>301</v>
      </c>
      <c r="B8" s="64"/>
      <c r="C8" s="64" t="s">
        <v>103</v>
      </c>
      <c r="D8" s="66">
        <f>SUM(D9:D13)</f>
        <v>12674035</v>
      </c>
      <c r="E8" s="66">
        <f>SUM(E9:E13)</f>
        <v>12674035</v>
      </c>
      <c r="F8" s="66">
        <v>0</v>
      </c>
      <c r="G8" s="66">
        <v>0</v>
      </c>
      <c r="H8" s="66">
        <v>0</v>
      </c>
      <c r="I8" s="66">
        <v>0</v>
      </c>
      <c r="J8" s="70">
        <v>0</v>
      </c>
    </row>
    <row r="9" spans="1:10" s="24" customFormat="1" ht="19.5" customHeight="1">
      <c r="A9" s="63">
        <v>301</v>
      </c>
      <c r="B9" s="64">
        <v>30101</v>
      </c>
      <c r="C9" s="64" t="s">
        <v>159</v>
      </c>
      <c r="D9" s="66">
        <v>5475468</v>
      </c>
      <c r="E9" s="66">
        <v>5475468</v>
      </c>
      <c r="F9" s="66">
        <v>0</v>
      </c>
      <c r="G9" s="66">
        <v>0</v>
      </c>
      <c r="H9" s="66">
        <v>0</v>
      </c>
      <c r="I9" s="66">
        <v>0</v>
      </c>
      <c r="J9" s="70">
        <v>0</v>
      </c>
    </row>
    <row r="10" spans="1:10" s="24" customFormat="1" ht="19.5" customHeight="1">
      <c r="A10" s="63">
        <v>301</v>
      </c>
      <c r="B10" s="64">
        <v>30102</v>
      </c>
      <c r="C10" s="64" t="s">
        <v>160</v>
      </c>
      <c r="D10" s="66">
        <v>3196212</v>
      </c>
      <c r="E10" s="66">
        <v>3196212</v>
      </c>
      <c r="F10" s="66">
        <v>0</v>
      </c>
      <c r="G10" s="66">
        <v>0</v>
      </c>
      <c r="H10" s="66">
        <v>0</v>
      </c>
      <c r="I10" s="66">
        <v>0</v>
      </c>
      <c r="J10" s="70">
        <v>0</v>
      </c>
    </row>
    <row r="11" spans="1:10" s="24" customFormat="1" ht="19.5" customHeight="1">
      <c r="A11" s="63">
        <v>301</v>
      </c>
      <c r="B11" s="64">
        <v>30103</v>
      </c>
      <c r="C11" s="64" t="s">
        <v>161</v>
      </c>
      <c r="D11" s="66">
        <v>662371</v>
      </c>
      <c r="E11" s="66">
        <v>662371</v>
      </c>
      <c r="F11" s="66">
        <v>0</v>
      </c>
      <c r="G11" s="66">
        <v>0</v>
      </c>
      <c r="H11" s="66">
        <v>0</v>
      </c>
      <c r="I11" s="66">
        <v>0</v>
      </c>
      <c r="J11" s="70">
        <v>0</v>
      </c>
    </row>
    <row r="12" spans="1:10" s="24" customFormat="1" ht="19.5" customHeight="1">
      <c r="A12" s="63">
        <v>301</v>
      </c>
      <c r="B12" s="64">
        <v>30104</v>
      </c>
      <c r="C12" s="64" t="s">
        <v>162</v>
      </c>
      <c r="D12" s="66">
        <v>2675648</v>
      </c>
      <c r="E12" s="66">
        <v>2675648</v>
      </c>
      <c r="F12" s="66">
        <v>0</v>
      </c>
      <c r="G12" s="66">
        <v>0</v>
      </c>
      <c r="H12" s="66">
        <v>0</v>
      </c>
      <c r="I12" s="66">
        <v>0</v>
      </c>
      <c r="J12" s="70">
        <v>0</v>
      </c>
    </row>
    <row r="13" spans="1:10" s="24" customFormat="1" ht="19.5" customHeight="1">
      <c r="A13" s="63">
        <v>301</v>
      </c>
      <c r="B13" s="64">
        <v>30107</v>
      </c>
      <c r="C13" s="64" t="s">
        <v>163</v>
      </c>
      <c r="D13" s="66">
        <v>664336</v>
      </c>
      <c r="E13" s="66">
        <v>664336</v>
      </c>
      <c r="F13" s="66">
        <v>0</v>
      </c>
      <c r="G13" s="66">
        <v>0</v>
      </c>
      <c r="H13" s="66">
        <v>0</v>
      </c>
      <c r="I13" s="66">
        <v>0</v>
      </c>
      <c r="J13" s="70">
        <v>0</v>
      </c>
    </row>
    <row r="14" spans="1:10" s="24" customFormat="1" ht="19.5" customHeight="1">
      <c r="A14" s="63">
        <v>302</v>
      </c>
      <c r="B14" s="64"/>
      <c r="C14" s="64" t="s">
        <v>153</v>
      </c>
      <c r="D14" s="66">
        <f>SUM(D15:D23)</f>
        <v>2270406</v>
      </c>
      <c r="E14" s="66">
        <f>SUM(E15:E23)</f>
        <v>2270406</v>
      </c>
      <c r="F14" s="66">
        <v>0</v>
      </c>
      <c r="G14" s="66">
        <v>0</v>
      </c>
      <c r="H14" s="66">
        <v>0</v>
      </c>
      <c r="I14" s="66">
        <v>0</v>
      </c>
      <c r="J14" s="70">
        <v>0</v>
      </c>
    </row>
    <row r="15" spans="1:10" s="24" customFormat="1" ht="19.5" customHeight="1">
      <c r="A15" s="63">
        <v>302</v>
      </c>
      <c r="B15" s="64">
        <v>30201</v>
      </c>
      <c r="C15" s="64" t="s">
        <v>164</v>
      </c>
      <c r="D15" s="66">
        <v>112000</v>
      </c>
      <c r="E15" s="66">
        <v>112000</v>
      </c>
      <c r="F15" s="66">
        <v>0</v>
      </c>
      <c r="G15" s="66">
        <v>0</v>
      </c>
      <c r="H15" s="66">
        <v>0</v>
      </c>
      <c r="I15" s="66">
        <v>0</v>
      </c>
      <c r="J15" s="70">
        <v>0</v>
      </c>
    </row>
    <row r="16" spans="1:10" s="24" customFormat="1" ht="19.5" customHeight="1">
      <c r="A16" s="63">
        <v>302</v>
      </c>
      <c r="B16" s="64">
        <v>30207</v>
      </c>
      <c r="C16" s="64" t="s">
        <v>165</v>
      </c>
      <c r="D16" s="66">
        <v>20000</v>
      </c>
      <c r="E16" s="66">
        <v>20000</v>
      </c>
      <c r="F16" s="66">
        <v>0</v>
      </c>
      <c r="G16" s="66">
        <v>0</v>
      </c>
      <c r="H16" s="66">
        <v>0</v>
      </c>
      <c r="I16" s="66">
        <v>0</v>
      </c>
      <c r="J16" s="70">
        <v>0</v>
      </c>
    </row>
    <row r="17" spans="1:10" s="24" customFormat="1" ht="19.5" customHeight="1">
      <c r="A17" s="63">
        <v>302</v>
      </c>
      <c r="B17" s="64">
        <v>30211</v>
      </c>
      <c r="C17" s="64" t="s">
        <v>166</v>
      </c>
      <c r="D17" s="66">
        <v>248500</v>
      </c>
      <c r="E17" s="66">
        <v>248500</v>
      </c>
      <c r="F17" s="66">
        <v>0</v>
      </c>
      <c r="G17" s="66">
        <v>0</v>
      </c>
      <c r="H17" s="66">
        <v>0</v>
      </c>
      <c r="I17" s="66">
        <v>0</v>
      </c>
      <c r="J17" s="70">
        <v>0</v>
      </c>
    </row>
    <row r="18" spans="1:10" s="24" customFormat="1" ht="19.5" customHeight="1">
      <c r="A18" s="63">
        <v>302</v>
      </c>
      <c r="B18" s="64">
        <v>30215</v>
      </c>
      <c r="C18" s="64" t="s">
        <v>167</v>
      </c>
      <c r="D18" s="66">
        <v>200000</v>
      </c>
      <c r="E18" s="66">
        <v>200000</v>
      </c>
      <c r="F18" s="66">
        <v>0</v>
      </c>
      <c r="G18" s="66">
        <v>0</v>
      </c>
      <c r="H18" s="66">
        <v>0</v>
      </c>
      <c r="I18" s="66">
        <v>0</v>
      </c>
      <c r="J18" s="70">
        <v>0</v>
      </c>
    </row>
    <row r="19" spans="1:10" s="24" customFormat="1" ht="19.5" customHeight="1">
      <c r="A19" s="63">
        <v>302</v>
      </c>
      <c r="B19" s="64">
        <v>30216</v>
      </c>
      <c r="C19" s="64" t="s">
        <v>168</v>
      </c>
      <c r="D19" s="66">
        <v>7500</v>
      </c>
      <c r="E19" s="66">
        <v>7500</v>
      </c>
      <c r="F19" s="66">
        <v>0</v>
      </c>
      <c r="G19" s="66">
        <v>0</v>
      </c>
      <c r="H19" s="66">
        <v>0</v>
      </c>
      <c r="I19" s="66">
        <v>0</v>
      </c>
      <c r="J19" s="70">
        <v>0</v>
      </c>
    </row>
    <row r="20" spans="1:10" s="24" customFormat="1" ht="19.5" customHeight="1">
      <c r="A20" s="63">
        <v>302</v>
      </c>
      <c r="B20" s="64">
        <v>30228</v>
      </c>
      <c r="C20" s="64" t="s">
        <v>169</v>
      </c>
      <c r="D20" s="66">
        <v>186720</v>
      </c>
      <c r="E20" s="66">
        <v>186720</v>
      </c>
      <c r="F20" s="66">
        <v>0</v>
      </c>
      <c r="G20" s="66">
        <v>0</v>
      </c>
      <c r="H20" s="66">
        <v>0</v>
      </c>
      <c r="I20" s="66">
        <v>0</v>
      </c>
      <c r="J20" s="70">
        <v>0</v>
      </c>
    </row>
    <row r="21" spans="1:10" s="24" customFormat="1" ht="19.5" customHeight="1">
      <c r="A21" s="63">
        <v>302</v>
      </c>
      <c r="B21" s="64">
        <v>30229</v>
      </c>
      <c r="C21" s="64" t="s">
        <v>170</v>
      </c>
      <c r="D21" s="66">
        <v>136886</v>
      </c>
      <c r="E21" s="66">
        <v>136886</v>
      </c>
      <c r="F21" s="66">
        <v>0</v>
      </c>
      <c r="G21" s="66">
        <v>0</v>
      </c>
      <c r="H21" s="66">
        <v>0</v>
      </c>
      <c r="I21" s="66">
        <v>0</v>
      </c>
      <c r="J21" s="70">
        <v>0</v>
      </c>
    </row>
    <row r="22" spans="1:10" s="24" customFormat="1" ht="19.5" customHeight="1">
      <c r="A22" s="63">
        <v>302</v>
      </c>
      <c r="B22" s="64">
        <v>30231</v>
      </c>
      <c r="C22" s="64" t="s">
        <v>171</v>
      </c>
      <c r="D22" s="66">
        <v>241000</v>
      </c>
      <c r="E22" s="66">
        <v>241000</v>
      </c>
      <c r="F22" s="66">
        <v>0</v>
      </c>
      <c r="G22" s="66">
        <v>0</v>
      </c>
      <c r="H22" s="66">
        <v>0</v>
      </c>
      <c r="I22" s="66">
        <v>0</v>
      </c>
      <c r="J22" s="70">
        <v>0</v>
      </c>
    </row>
    <row r="23" spans="1:10" s="24" customFormat="1" ht="19.5" customHeight="1">
      <c r="A23" s="63">
        <v>302</v>
      </c>
      <c r="B23" s="64">
        <v>30239</v>
      </c>
      <c r="C23" s="64" t="s">
        <v>172</v>
      </c>
      <c r="D23" s="66">
        <v>1117800</v>
      </c>
      <c r="E23" s="66">
        <v>1117800</v>
      </c>
      <c r="F23" s="66">
        <v>0</v>
      </c>
      <c r="G23" s="66">
        <v>0</v>
      </c>
      <c r="H23" s="66">
        <v>0</v>
      </c>
      <c r="I23" s="66">
        <v>0</v>
      </c>
      <c r="J23" s="70">
        <v>0</v>
      </c>
    </row>
    <row r="24" spans="1:10" s="24" customFormat="1" ht="19.5" customHeight="1">
      <c r="A24" s="63">
        <v>303</v>
      </c>
      <c r="B24" s="64"/>
      <c r="C24" s="64" t="s">
        <v>152</v>
      </c>
      <c r="D24" s="66">
        <f>SUM(D25:D29)</f>
        <v>3016955</v>
      </c>
      <c r="E24" s="66">
        <f>SUM(E25:E29)</f>
        <v>3016955</v>
      </c>
      <c r="F24" s="66">
        <v>0</v>
      </c>
      <c r="G24" s="66">
        <v>0</v>
      </c>
      <c r="H24" s="66">
        <v>0</v>
      </c>
      <c r="I24" s="66">
        <v>0</v>
      </c>
      <c r="J24" s="70">
        <v>0</v>
      </c>
    </row>
    <row r="25" spans="1:10" s="24" customFormat="1" ht="19.5" customHeight="1">
      <c r="A25" s="63">
        <v>303</v>
      </c>
      <c r="B25" s="64">
        <v>30301</v>
      </c>
      <c r="C25" s="64" t="s">
        <v>173</v>
      </c>
      <c r="D25" s="66">
        <v>732032</v>
      </c>
      <c r="E25" s="66">
        <v>732032</v>
      </c>
      <c r="F25" s="66">
        <v>0</v>
      </c>
      <c r="G25" s="66">
        <v>0</v>
      </c>
      <c r="H25" s="66">
        <v>0</v>
      </c>
      <c r="I25" s="66">
        <v>0</v>
      </c>
      <c r="J25" s="70">
        <v>0</v>
      </c>
    </row>
    <row r="26" spans="1:10" s="24" customFormat="1" ht="19.5" customHeight="1">
      <c r="A26" s="63">
        <v>303</v>
      </c>
      <c r="B26" s="64">
        <v>30305</v>
      </c>
      <c r="C26" s="64" t="s">
        <v>174</v>
      </c>
      <c r="D26" s="66">
        <v>60960</v>
      </c>
      <c r="E26" s="66">
        <v>60960</v>
      </c>
      <c r="F26" s="66">
        <v>0</v>
      </c>
      <c r="G26" s="66">
        <v>0</v>
      </c>
      <c r="H26" s="66">
        <v>0</v>
      </c>
      <c r="I26" s="66">
        <v>0</v>
      </c>
      <c r="J26" s="70">
        <v>0</v>
      </c>
    </row>
    <row r="27" spans="1:10" s="24" customFormat="1" ht="19.5" customHeight="1">
      <c r="A27" s="63">
        <v>303</v>
      </c>
      <c r="B27" s="64">
        <v>30307</v>
      </c>
      <c r="C27" s="64" t="s">
        <v>175</v>
      </c>
      <c r="D27" s="66">
        <v>609932</v>
      </c>
      <c r="E27" s="66">
        <v>609932</v>
      </c>
      <c r="F27" s="66">
        <v>0</v>
      </c>
      <c r="G27" s="66">
        <v>0</v>
      </c>
      <c r="H27" s="66">
        <v>0</v>
      </c>
      <c r="I27" s="66">
        <v>0</v>
      </c>
      <c r="J27" s="70">
        <v>0</v>
      </c>
    </row>
    <row r="28" spans="1:10" s="24" customFormat="1" ht="19.5" customHeight="1">
      <c r="A28" s="63">
        <v>303</v>
      </c>
      <c r="B28" s="64">
        <v>30311</v>
      </c>
      <c r="C28" s="64" t="s">
        <v>176</v>
      </c>
      <c r="D28" s="66">
        <v>1120321</v>
      </c>
      <c r="E28" s="66">
        <v>1120321</v>
      </c>
      <c r="F28" s="66">
        <v>0</v>
      </c>
      <c r="G28" s="66">
        <v>0</v>
      </c>
      <c r="H28" s="66">
        <v>0</v>
      </c>
      <c r="I28" s="66">
        <v>0</v>
      </c>
      <c r="J28" s="70">
        <v>0</v>
      </c>
    </row>
    <row r="29" spans="1:10" s="24" customFormat="1" ht="19.5" customHeight="1">
      <c r="A29" s="63">
        <v>303</v>
      </c>
      <c r="B29" s="64">
        <v>30314</v>
      </c>
      <c r="C29" s="64" t="s">
        <v>177</v>
      </c>
      <c r="D29" s="66">
        <v>493710</v>
      </c>
      <c r="E29" s="66">
        <v>493710</v>
      </c>
      <c r="F29" s="66">
        <v>0</v>
      </c>
      <c r="G29" s="66">
        <v>0</v>
      </c>
      <c r="H29" s="66">
        <v>0</v>
      </c>
      <c r="I29" s="66">
        <v>0</v>
      </c>
      <c r="J29" s="70">
        <v>0</v>
      </c>
    </row>
    <row r="30" s="24" customFormat="1" ht="19.5" customHeight="1"/>
    <row r="31" s="24" customFormat="1" ht="19.5" customHeight="1"/>
    <row r="32" s="24" customFormat="1" ht="19.5" customHeight="1"/>
    <row r="33" s="24" customFormat="1" ht="19.5" customHeight="1"/>
    <row r="34" s="24" customFormat="1" ht="19.5" customHeight="1"/>
    <row r="35" s="24" customFormat="1" ht="19.5" customHeight="1"/>
    <row r="36" s="24" customFormat="1" ht="19.5" customHeight="1"/>
    <row r="37" s="24" customFormat="1" ht="19.5" customHeight="1"/>
    <row r="38" s="24" customFormat="1" ht="19.5" customHeight="1"/>
    <row r="39" s="24" customFormat="1" ht="19.5" customHeight="1"/>
    <row r="40" s="24" customFormat="1" ht="19.5" customHeight="1"/>
    <row r="41" s="24" customFormat="1" ht="19.5" customHeight="1"/>
    <row r="42" s="24" customFormat="1" ht="19.5" customHeight="1"/>
    <row r="43" s="24" customFormat="1" ht="19.5" customHeight="1"/>
    <row r="44" s="24" customFormat="1" ht="19.5" customHeight="1"/>
    <row r="45" s="24" customFormat="1" ht="19.5" customHeight="1"/>
    <row r="46" s="24" customFormat="1" ht="19.5" customHeight="1"/>
    <row r="47" s="24" customFormat="1" ht="19.5" customHeight="1"/>
    <row r="48" s="24" customFormat="1" ht="19.5" customHeight="1"/>
    <row r="49" s="24" customFormat="1" ht="19.5" customHeight="1"/>
    <row r="50" s="24" customFormat="1" ht="24" customHeight="1"/>
    <row r="51" s="24" customFormat="1" ht="14.25"/>
    <row r="52" s="24" customFormat="1" ht="14.25"/>
    <row r="53" s="24" customFormat="1" ht="14.25"/>
    <row r="54" s="24" customFormat="1" ht="14.25"/>
    <row r="55" s="24" customFormat="1" ht="14.25"/>
    <row r="56" s="24" customFormat="1" ht="14.25"/>
    <row r="57" s="24" customFormat="1" ht="14.25"/>
    <row r="58" s="24" customFormat="1" ht="14.25"/>
  </sheetData>
  <sheetProtection formatCells="0" formatColumns="0" formatRows="0"/>
  <mergeCells count="6">
    <mergeCell ref="A2:J2"/>
    <mergeCell ref="A3:E3"/>
    <mergeCell ref="A4:B4"/>
    <mergeCell ref="D4:I4"/>
    <mergeCell ref="C4:C5"/>
    <mergeCell ref="J4:J5"/>
  </mergeCells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showGridLines="0" workbookViewId="0" topLeftCell="A1">
      <selection activeCell="C8" sqref="C8"/>
    </sheetView>
  </sheetViews>
  <sheetFormatPr defaultColWidth="12" defaultRowHeight="11.25"/>
  <cols>
    <col min="1" max="1" width="62.5" style="24" customWidth="1"/>
    <col min="2" max="2" width="62.16015625" style="24" customWidth="1"/>
    <col min="3" max="3" width="36" style="24" customWidth="1"/>
    <col min="4" max="16384" width="12" style="24" customWidth="1"/>
  </cols>
  <sheetData>
    <row r="1" spans="1:2" ht="21" customHeight="1">
      <c r="A1" s="35" t="s">
        <v>178</v>
      </c>
      <c r="B1" s="36"/>
    </row>
    <row r="2" spans="1:3" s="33" customFormat="1" ht="51" customHeight="1">
      <c r="A2" s="37" t="s">
        <v>179</v>
      </c>
      <c r="B2" s="37"/>
      <c r="C2" s="38"/>
    </row>
    <row r="3" spans="1:2" ht="27" customHeight="1">
      <c r="A3" s="35"/>
      <c r="B3" s="39" t="s">
        <v>3</v>
      </c>
    </row>
    <row r="4" spans="1:3" s="34" customFormat="1" ht="30" customHeight="1">
      <c r="A4" s="40" t="s">
        <v>180</v>
      </c>
      <c r="B4" s="41" t="s">
        <v>181</v>
      </c>
      <c r="C4" s="24"/>
    </row>
    <row r="5" spans="1:3" s="34" customFormat="1" ht="30" customHeight="1">
      <c r="A5" s="42" t="s">
        <v>182</v>
      </c>
      <c r="B5" s="43">
        <f>SUM(B6:B8)</f>
        <v>8033000</v>
      </c>
      <c r="C5" s="24"/>
    </row>
    <row r="6" spans="1:3" s="34" customFormat="1" ht="30" customHeight="1">
      <c r="A6" s="44" t="s">
        <v>183</v>
      </c>
      <c r="B6" s="43">
        <v>0</v>
      </c>
      <c r="C6" s="24"/>
    </row>
    <row r="7" spans="1:3" s="34" customFormat="1" ht="30" customHeight="1">
      <c r="A7" s="44" t="s">
        <v>184</v>
      </c>
      <c r="B7" s="43">
        <v>6500000</v>
      </c>
      <c r="C7" s="24"/>
    </row>
    <row r="8" spans="1:3" s="34" customFormat="1" ht="30" customHeight="1">
      <c r="A8" s="44" t="s">
        <v>185</v>
      </c>
      <c r="B8" s="43">
        <v>1533000</v>
      </c>
      <c r="C8" s="24"/>
    </row>
    <row r="9" spans="1:3" s="34" customFormat="1" ht="30" customHeight="1">
      <c r="A9" s="44" t="s">
        <v>186</v>
      </c>
      <c r="B9" s="43">
        <v>1533000</v>
      </c>
      <c r="C9" s="24"/>
    </row>
    <row r="10" spans="1:2" s="34" customFormat="1" ht="30" customHeight="1">
      <c r="A10" s="44" t="s">
        <v>187</v>
      </c>
      <c r="B10" s="43">
        <v>0</v>
      </c>
    </row>
    <row r="11" spans="1:3" s="34" customFormat="1" ht="30" customHeight="1">
      <c r="A11" s="44"/>
      <c r="B11" s="44"/>
      <c r="C11" s="24"/>
    </row>
    <row r="12" spans="1:3" s="34" customFormat="1" ht="71.25" customHeight="1">
      <c r="A12" s="45" t="s">
        <v>188</v>
      </c>
      <c r="B12" s="45"/>
      <c r="C12" s="24"/>
    </row>
    <row r="13" spans="1:3" s="34" customFormat="1" ht="14.25">
      <c r="A13" s="24"/>
      <c r="B13" s="24"/>
      <c r="C13" s="24"/>
    </row>
    <row r="14" spans="1:3" s="34" customFormat="1" ht="14.25">
      <c r="A14" s="24"/>
      <c r="B14" s="24"/>
      <c r="C14" s="24"/>
    </row>
    <row r="15" spans="1:3" s="34" customFormat="1" ht="14.25">
      <c r="A15" s="24"/>
      <c r="B15" s="24"/>
      <c r="C15" s="24"/>
    </row>
    <row r="16" spans="1:3" s="34" customFormat="1" ht="14.25">
      <c r="A16" s="24"/>
      <c r="B16" s="24"/>
      <c r="C16" s="24"/>
    </row>
    <row r="17" s="34" customFormat="1" ht="14.25"/>
    <row r="18" s="34" customFormat="1" ht="14.25"/>
    <row r="19" s="34" customFormat="1" ht="14.25"/>
    <row r="20" s="34" customFormat="1" ht="14.25"/>
    <row r="21" s="34" customFormat="1" ht="14.25"/>
    <row r="22" s="34" customFormat="1" ht="14.25"/>
    <row r="23" s="34" customFormat="1" ht="14.25"/>
    <row r="24" s="34" customFormat="1" ht="14.25"/>
    <row r="25" s="34" customFormat="1" ht="14.25"/>
    <row r="26" s="34" customFormat="1" ht="14.25"/>
    <row r="27" s="34" customFormat="1" ht="14.25"/>
    <row r="28" s="34" customFormat="1" ht="14.25"/>
    <row r="29" s="34" customFormat="1" ht="14.25"/>
    <row r="30" s="34" customFormat="1" ht="14.25"/>
    <row r="31" s="34" customFormat="1" ht="14.25"/>
    <row r="32" s="34" customFormat="1" ht="14.25"/>
    <row r="33" s="34" customFormat="1" ht="14.25"/>
    <row r="34" s="34" customFormat="1" ht="14.25"/>
    <row r="35" s="34" customFormat="1" ht="14.25"/>
  </sheetData>
  <sheetProtection formatCells="0" formatColumns="0" formatRows="0"/>
  <mergeCells count="2">
    <mergeCell ref="A2:B2"/>
    <mergeCell ref="A12:B12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" style="2" customWidth="1"/>
    <col min="2" max="2" width="5.66015625" style="2" customWidth="1"/>
    <col min="3" max="3" width="5.5" style="2" customWidth="1"/>
    <col min="4" max="4" width="13.5" style="2" customWidth="1"/>
    <col min="5" max="5" width="23.83203125" style="2" customWidth="1"/>
    <col min="6" max="6" width="19.5" style="2" customWidth="1"/>
    <col min="7" max="7" width="17.83203125" style="2" customWidth="1"/>
    <col min="8" max="9" width="16.33203125" style="2" customWidth="1"/>
    <col min="10" max="10" width="14.16015625" style="2" customWidth="1"/>
    <col min="11" max="13" width="13.66015625" style="2" customWidth="1"/>
    <col min="14" max="14" width="13.16015625" style="2" customWidth="1"/>
    <col min="15" max="15" width="16" style="2" customWidth="1"/>
    <col min="16" max="217" width="9.16015625" style="2" customWidth="1"/>
    <col min="218" max="16384" width="9.16015625" style="2" customWidth="1"/>
  </cols>
  <sheetData>
    <row r="1" spans="1:254" ht="14.25" customHeight="1">
      <c r="A1" s="3"/>
      <c r="B1" s="3"/>
      <c r="C1" s="4"/>
      <c r="D1" s="5"/>
      <c r="E1" s="6"/>
      <c r="F1" s="7"/>
      <c r="G1" s="7"/>
      <c r="N1" s="25" t="s">
        <v>147</v>
      </c>
      <c r="O1" s="25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  <c r="IO1" s="24"/>
      <c r="IP1" s="24"/>
      <c r="IQ1" s="24"/>
      <c r="IR1" s="24"/>
      <c r="IS1" s="24"/>
      <c r="IT1" s="24"/>
    </row>
    <row r="2" spans="1:254" ht="25.5" customHeight="1">
      <c r="A2" s="8" t="s">
        <v>189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</row>
    <row r="3" spans="1:254" ht="13.5" customHeight="1">
      <c r="A3" s="9"/>
      <c r="B3" s="9"/>
      <c r="C3" s="4"/>
      <c r="D3" s="5"/>
      <c r="E3" s="10"/>
      <c r="F3" s="7"/>
      <c r="G3" s="7"/>
      <c r="J3" s="26"/>
      <c r="N3" s="27" t="s">
        <v>100</v>
      </c>
      <c r="O3" s="27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  <c r="IO3" s="24"/>
      <c r="IP3" s="24"/>
      <c r="IQ3" s="24"/>
      <c r="IR3" s="24"/>
      <c r="IS3" s="24"/>
      <c r="IT3" s="24"/>
    </row>
    <row r="4" spans="1:254" ht="15" customHeight="1">
      <c r="A4" s="11" t="s">
        <v>149</v>
      </c>
      <c r="B4" s="11"/>
      <c r="C4" s="11"/>
      <c r="D4" s="12" t="s">
        <v>46</v>
      </c>
      <c r="E4" s="13" t="s">
        <v>47</v>
      </c>
      <c r="F4" s="13" t="s">
        <v>150</v>
      </c>
      <c r="G4" s="14" t="s">
        <v>151</v>
      </c>
      <c r="H4" s="14"/>
      <c r="I4" s="14"/>
      <c r="J4" s="14"/>
      <c r="K4" s="28" t="s">
        <v>102</v>
      </c>
      <c r="L4" s="28"/>
      <c r="M4" s="28"/>
      <c r="N4" s="28"/>
      <c r="O4" s="29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</row>
    <row r="5" spans="1:254" ht="409.5" customHeight="1" hidden="1">
      <c r="A5" s="11"/>
      <c r="B5" s="11"/>
      <c r="C5" s="11"/>
      <c r="D5" s="12"/>
      <c r="E5" s="13"/>
      <c r="F5" s="13"/>
      <c r="G5" s="13" t="s">
        <v>16</v>
      </c>
      <c r="H5" s="13" t="s">
        <v>103</v>
      </c>
      <c r="I5" s="30" t="s">
        <v>152</v>
      </c>
      <c r="J5" s="30" t="s">
        <v>153</v>
      </c>
      <c r="K5" s="21" t="s">
        <v>16</v>
      </c>
      <c r="L5" s="21"/>
      <c r="M5" s="21"/>
      <c r="N5" s="13" t="s">
        <v>108</v>
      </c>
      <c r="O5" s="13" t="s">
        <v>109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</row>
    <row r="6" spans="1:254" ht="18.75" customHeight="1">
      <c r="A6" s="15" t="s">
        <v>49</v>
      </c>
      <c r="B6" s="16" t="s">
        <v>50</v>
      </c>
      <c r="C6" s="16" t="s">
        <v>51</v>
      </c>
      <c r="D6" s="13"/>
      <c r="E6" s="13"/>
      <c r="F6" s="13"/>
      <c r="G6" s="13"/>
      <c r="H6" s="17" t="s">
        <v>103</v>
      </c>
      <c r="I6" s="17" t="s">
        <v>152</v>
      </c>
      <c r="J6" s="13" t="s">
        <v>153</v>
      </c>
      <c r="K6" s="31"/>
      <c r="L6" s="31" t="s">
        <v>106</v>
      </c>
      <c r="M6" s="31" t="s">
        <v>107</v>
      </c>
      <c r="N6" s="13" t="s">
        <v>16</v>
      </c>
      <c r="O6" s="13" t="s">
        <v>16</v>
      </c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</row>
    <row r="7" spans="1:254" ht="21" customHeight="1">
      <c r="A7" s="15"/>
      <c r="B7" s="16"/>
      <c r="C7" s="16"/>
      <c r="D7" s="13"/>
      <c r="E7" s="13"/>
      <c r="F7" s="13"/>
      <c r="G7" s="13"/>
      <c r="H7" s="17"/>
      <c r="I7" s="17"/>
      <c r="J7" s="13"/>
      <c r="K7" s="32"/>
      <c r="L7" s="32"/>
      <c r="M7" s="32"/>
      <c r="N7" s="13"/>
      <c r="O7" s="13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</row>
    <row r="8" spans="1:254" ht="21" customHeight="1">
      <c r="A8" s="18" t="s">
        <v>53</v>
      </c>
      <c r="B8" s="19" t="s">
        <v>53</v>
      </c>
      <c r="C8" s="19" t="s">
        <v>53</v>
      </c>
      <c r="D8" s="20" t="s">
        <v>53</v>
      </c>
      <c r="E8" s="21" t="s">
        <v>53</v>
      </c>
      <c r="F8" s="21">
        <v>1</v>
      </c>
      <c r="G8" s="21">
        <v>2</v>
      </c>
      <c r="H8" s="21">
        <v>3</v>
      </c>
      <c r="I8" s="21">
        <v>4</v>
      </c>
      <c r="J8" s="21">
        <v>5</v>
      </c>
      <c r="K8" s="21">
        <v>6</v>
      </c>
      <c r="L8" s="21">
        <v>7</v>
      </c>
      <c r="M8" s="21">
        <v>8</v>
      </c>
      <c r="N8" s="21">
        <v>9</v>
      </c>
      <c r="O8" s="21">
        <v>10</v>
      </c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</row>
    <row r="9" spans="1:254" s="1" customFormat="1" ht="21.75" customHeight="1">
      <c r="A9" s="22"/>
      <c r="B9" s="22"/>
      <c r="C9" s="22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</row>
    <row r="10" spans="16:254" ht="24.75" customHeight="1"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</row>
    <row r="11" spans="16:254" ht="24.75" customHeight="1"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</row>
    <row r="12" spans="16:254" ht="24.75" customHeight="1"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</row>
    <row r="13" spans="16:254" ht="24.75" customHeight="1"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</row>
    <row r="14" spans="16:254" ht="24.75" customHeight="1"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</row>
    <row r="15" spans="10:254" ht="24.75" customHeight="1">
      <c r="J15" s="26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</row>
    <row r="16" spans="10:254" ht="24.75" customHeight="1">
      <c r="J16" s="26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</row>
    <row r="17" spans="1:254" ht="24.7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</row>
    <row r="18" spans="1:254" ht="24.7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</row>
    <row r="19" spans="1:254" ht="24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</row>
    <row r="20" spans="1:254" ht="24.75" customHeight="1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</row>
  </sheetData>
  <sheetProtection formatCells="0" formatColumns="0" formatRows="0"/>
  <mergeCells count="18">
    <mergeCell ref="N1:O1"/>
    <mergeCell ref="N3:O3"/>
    <mergeCell ref="K4:O4"/>
    <mergeCell ref="A6:A7"/>
    <mergeCell ref="B6:B7"/>
    <mergeCell ref="C6:C7"/>
    <mergeCell ref="D4:D7"/>
    <mergeCell ref="E4:E7"/>
    <mergeCell ref="F4:F7"/>
    <mergeCell ref="G5:G7"/>
    <mergeCell ref="H6:H7"/>
    <mergeCell ref="I6:I7"/>
    <mergeCell ref="J6:J7"/>
    <mergeCell ref="K5:K7"/>
    <mergeCell ref="L6:L7"/>
    <mergeCell ref="M6:M7"/>
    <mergeCell ref="N5:N7"/>
    <mergeCell ref="O5:O7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刘川阳</cp:lastModifiedBy>
  <dcterms:created xsi:type="dcterms:W3CDTF">2016-09-25T09:38:31Z</dcterms:created>
  <dcterms:modified xsi:type="dcterms:W3CDTF">2018-12-03T04:13:23Z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329940</vt:r8>
  </property>
  <property fmtid="{D5CDD505-2E9C-101B-9397-08002B2CF9AE}" pid="4" name="KSOProductBuildV">
    <vt:lpwstr>2052-10.1.0.6489</vt:lpwstr>
  </property>
</Properties>
</file>